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TRUENAS\nas01\tlm\【歷屆】\【班級、老師、教室課表】\114-1\日夜間部、新南向標表\"/>
    </mc:Choice>
  </mc:AlternateContent>
  <xr:revisionPtr revIDLastSave="0" documentId="13_ncr:1_{9D7C2C96-687B-47C9-9C82-6C44DD9D8F53}" xr6:coauthVersionLast="47" xr6:coauthVersionMax="47" xr10:uidLastSave="{00000000-0000-0000-0000-000000000000}"/>
  <bookViews>
    <workbookView xWindow="-28920" yWindow="-120" windowWidth="29040" windowHeight="15720" xr2:uid="{00000000-000D-0000-FFFF-FFFF00000000}"/>
  </bookViews>
  <sheets>
    <sheet name="觀管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1" i="1" l="1"/>
  <c r="J11" i="1"/>
  <c r="AB33" i="1"/>
  <c r="AA33" i="1"/>
  <c r="D24" i="1"/>
  <c r="E24" i="1"/>
  <c r="G24" i="1"/>
  <c r="H24" i="1"/>
  <c r="Z24" i="1"/>
  <c r="Y24" i="1"/>
  <c r="W24" i="1"/>
  <c r="V24" i="1"/>
  <c r="T24" i="1"/>
  <c r="S24" i="1"/>
  <c r="Q24" i="1"/>
  <c r="P24" i="1"/>
  <c r="N24" i="1"/>
  <c r="M24" i="1"/>
  <c r="K24" i="1"/>
  <c r="J24" i="1"/>
  <c r="Z18" i="1"/>
  <c r="Y18" i="1"/>
  <c r="W18" i="1"/>
  <c r="V18" i="1"/>
  <c r="T18" i="1"/>
  <c r="S18" i="1"/>
  <c r="Q18" i="1"/>
  <c r="P18" i="1"/>
  <c r="N18" i="1"/>
  <c r="M18" i="1"/>
  <c r="K18" i="1"/>
  <c r="J18" i="1"/>
  <c r="H18" i="1"/>
  <c r="G18" i="1"/>
  <c r="E18" i="1"/>
  <c r="D18" i="1"/>
  <c r="Z14" i="1"/>
  <c r="Y14" i="1"/>
  <c r="W14" i="1"/>
  <c r="V14" i="1"/>
  <c r="T14" i="1"/>
  <c r="S14" i="1"/>
  <c r="Q14" i="1"/>
  <c r="P14" i="1"/>
  <c r="N14" i="1"/>
  <c r="M14" i="1"/>
  <c r="K14" i="1"/>
  <c r="J14" i="1"/>
  <c r="H14" i="1"/>
  <c r="G14" i="1"/>
  <c r="E14" i="1"/>
  <c r="D14" i="1"/>
  <c r="Z11" i="1"/>
  <c r="Y11" i="1"/>
  <c r="W11" i="1"/>
  <c r="V11" i="1"/>
  <c r="T11" i="1"/>
  <c r="S11" i="1"/>
  <c r="Q11" i="1"/>
  <c r="P11" i="1"/>
  <c r="N11" i="1"/>
  <c r="M11" i="1"/>
  <c r="H11" i="1"/>
  <c r="G11" i="1"/>
  <c r="E11" i="1"/>
  <c r="D11" i="1"/>
  <c r="Z25" i="1" l="1"/>
  <c r="Z34" i="1" s="1"/>
  <c r="Q25" i="1"/>
  <c r="Q34" i="1" s="1"/>
  <c r="H25" i="1"/>
  <c r="H34" i="1" s="1"/>
  <c r="K25" i="1"/>
  <c r="K34" i="1" s="1"/>
  <c r="T25" i="1"/>
  <c r="T34" i="1" s="1"/>
  <c r="E25" i="1"/>
  <c r="E34" i="1" s="1"/>
  <c r="N25" i="1"/>
  <c r="N34" i="1" s="1"/>
  <c r="D25" i="1"/>
  <c r="D34" i="1" s="1"/>
  <c r="M25" i="1"/>
  <c r="M34" i="1" s="1"/>
  <c r="V25" i="1"/>
  <c r="V34" i="1" s="1"/>
  <c r="G25" i="1"/>
  <c r="G34" i="1" s="1"/>
  <c r="P25" i="1"/>
  <c r="P34" i="1" s="1"/>
  <c r="Y25" i="1"/>
  <c r="Y34" i="1" s="1"/>
  <c r="J25" i="1"/>
  <c r="J34" i="1" s="1"/>
  <c r="S25" i="1"/>
  <c r="S34" i="1" s="1"/>
  <c r="W25" i="1"/>
  <c r="W34" i="1" s="1"/>
  <c r="AB18" i="1"/>
  <c r="AA11" i="1"/>
  <c r="AA18" i="1"/>
  <c r="AB11" i="1"/>
  <c r="AB14" i="1"/>
  <c r="AA14" i="1"/>
  <c r="AB24" i="1"/>
  <c r="AA24" i="1"/>
  <c r="AB25" i="1" l="1"/>
  <c r="AB34" i="1" s="1"/>
  <c r="AA25" i="1"/>
  <c r="AA34" i="1" s="1"/>
  <c r="AB36" i="1" l="1"/>
  <c r="AA36" i="1"/>
</calcChain>
</file>

<file path=xl/sharedStrings.xml><?xml version="1.0" encoding="utf-8"?>
<sst xmlns="http://schemas.openxmlformats.org/spreadsheetml/2006/main" count="132" uniqueCount="102">
  <si>
    <t>小計</t>
    <phoneticPr fontId="3" type="noConversion"/>
  </si>
  <si>
    <t>博雅通識</t>
    <phoneticPr fontId="3" type="noConversion"/>
  </si>
  <si>
    <t>院共同必修</t>
    <phoneticPr fontId="3" type="noConversion"/>
  </si>
  <si>
    <t>畢業最低學分/學時</t>
    <phoneticPr fontId="3" type="noConversion"/>
  </si>
  <si>
    <r>
      <rPr>
        <sz val="9"/>
        <color theme="1" tint="4.9989318521683403E-2"/>
        <rFont val="標楷體"/>
        <family val="4"/>
        <charset val="136"/>
      </rPr>
      <t>實用華語</t>
    </r>
    <r>
      <rPr>
        <sz val="9"/>
        <color theme="1" tint="4.9989318521683403E-2"/>
        <rFont val="Times New Roman"/>
        <family val="1"/>
      </rPr>
      <t>(</t>
    </r>
    <r>
      <rPr>
        <sz val="9"/>
        <color theme="1" tint="4.9989318521683403E-2"/>
        <rFont val="標楷體"/>
        <family val="4"/>
        <charset val="136"/>
      </rPr>
      <t>二</t>
    </r>
    <r>
      <rPr>
        <sz val="9"/>
        <color theme="1" tint="4.9989318521683403E-2"/>
        <rFont val="Times New Roman"/>
        <family val="1"/>
      </rPr>
      <t>) 
Practical Chinese (Two)</t>
    </r>
    <phoneticPr fontId="12" type="noConversion"/>
  </si>
  <si>
    <r>
      <rPr>
        <sz val="9"/>
        <color theme="1" tint="4.9989318521683403E-2"/>
        <rFont val="標楷體"/>
        <family val="4"/>
        <charset val="136"/>
      </rPr>
      <t>實用華語</t>
    </r>
    <r>
      <rPr>
        <sz val="9"/>
        <color theme="1" tint="4.9989318521683403E-2"/>
        <rFont val="Times New Roman"/>
        <family val="1"/>
      </rPr>
      <t>(</t>
    </r>
    <r>
      <rPr>
        <sz val="9"/>
        <color theme="1" tint="4.9989318521683403E-2"/>
        <rFont val="標楷體"/>
        <family val="4"/>
        <charset val="136"/>
      </rPr>
      <t>一</t>
    </r>
    <r>
      <rPr>
        <sz val="9"/>
        <color theme="1" tint="4.9989318521683403E-2"/>
        <rFont val="Times New Roman"/>
        <family val="1"/>
      </rPr>
      <t>) 
Practical Chinese (One)</t>
    </r>
    <phoneticPr fontId="12" type="noConversion"/>
  </si>
  <si>
    <r>
      <rPr>
        <sz val="9"/>
        <rFont val="標楷體"/>
        <family val="4"/>
        <charset val="136"/>
      </rPr>
      <t>必修小計</t>
    </r>
    <phoneticPr fontId="3" type="noConversion"/>
  </si>
  <si>
    <r>
      <rPr>
        <sz val="9"/>
        <color theme="1" tint="4.9989318521683403E-2"/>
        <rFont val="標楷體"/>
        <family val="4"/>
        <charset val="136"/>
      </rPr>
      <t>基礎華語</t>
    </r>
    <r>
      <rPr>
        <sz val="9"/>
        <color theme="1" tint="4.9989318521683403E-2"/>
        <rFont val="Times New Roman"/>
        <family val="1"/>
      </rPr>
      <t>(</t>
    </r>
    <r>
      <rPr>
        <sz val="9"/>
        <color theme="1" tint="4.9989318521683403E-2"/>
        <rFont val="標楷體"/>
        <family val="4"/>
        <charset val="136"/>
      </rPr>
      <t>二</t>
    </r>
    <r>
      <rPr>
        <sz val="9"/>
        <color theme="1" tint="4.9989318521683403E-2"/>
        <rFont val="Times New Roman"/>
        <family val="1"/>
      </rPr>
      <t>)
 Basic Chinese (Two)</t>
    </r>
    <phoneticPr fontId="12" type="noConversion"/>
  </si>
  <si>
    <r>
      <rPr>
        <sz val="9"/>
        <color theme="1" tint="4.9989318521683403E-2"/>
        <rFont val="標楷體"/>
        <family val="4"/>
        <charset val="136"/>
      </rPr>
      <t xml:space="preserve">台灣歷史與文化
</t>
    </r>
    <r>
      <rPr>
        <sz val="9"/>
        <color theme="1" tint="4.9989318521683403E-2"/>
        <rFont val="Times New Roman"/>
        <family val="1"/>
      </rPr>
      <t xml:space="preserve"> Taiwan History and Culture</t>
    </r>
    <phoneticPr fontId="12" type="noConversion"/>
  </si>
  <si>
    <r>
      <rPr>
        <sz val="9"/>
        <color theme="1" tint="4.9989318521683403E-2"/>
        <rFont val="標楷體"/>
        <family val="4"/>
        <charset val="136"/>
      </rPr>
      <t xml:space="preserve">人文素養
</t>
    </r>
    <r>
      <rPr>
        <sz val="9"/>
        <color theme="1" tint="4.9989318521683403E-2"/>
        <rFont val="Times New Roman"/>
        <family val="1"/>
      </rPr>
      <t>Humanistic quality</t>
    </r>
    <phoneticPr fontId="12" type="noConversion"/>
  </si>
  <si>
    <r>
      <rPr>
        <sz val="9"/>
        <color rgb="FF000000"/>
        <rFont val="標楷體"/>
        <family val="4"/>
        <charset val="136"/>
      </rPr>
      <t>旅館房務實務</t>
    </r>
    <r>
      <rPr>
        <sz val="9"/>
        <color rgb="FF000000"/>
        <rFont val="Times New Roman"/>
        <family val="1"/>
      </rPr>
      <t xml:space="preserve">
Housekeeping Management</t>
    </r>
    <phoneticPr fontId="3" type="noConversion"/>
  </si>
  <si>
    <r>
      <rPr>
        <sz val="9"/>
        <color rgb="FF000000"/>
        <rFont val="標楷體"/>
        <family val="4"/>
        <charset val="136"/>
      </rPr>
      <t>活動企劃與管理</t>
    </r>
    <r>
      <rPr>
        <sz val="9"/>
        <color rgb="FF000000"/>
        <rFont val="Times New Roman"/>
        <family val="1"/>
      </rPr>
      <t xml:space="preserve">
Activity Planning and Management</t>
    </r>
    <phoneticPr fontId="3" type="noConversion"/>
  </si>
  <si>
    <r>
      <t>*</t>
    </r>
    <r>
      <rPr>
        <sz val="9"/>
        <color rgb="FF000000"/>
        <rFont val="標楷體"/>
        <family val="4"/>
        <charset val="136"/>
      </rPr>
      <t>商用套裝軟體</t>
    </r>
    <r>
      <rPr>
        <sz val="9"/>
        <color rgb="FF000000"/>
        <rFont val="Times New Roman"/>
        <family val="1"/>
      </rPr>
      <t xml:space="preserve">
Commercial Software Package</t>
    </r>
    <phoneticPr fontId="3" type="noConversion"/>
  </si>
  <si>
    <r>
      <rPr>
        <sz val="9"/>
        <color rgb="FF000000"/>
        <rFont val="標楷體"/>
        <family val="4"/>
        <charset val="136"/>
      </rPr>
      <t>台灣觀光資源</t>
    </r>
    <r>
      <rPr>
        <sz val="9"/>
        <color rgb="FF000000"/>
        <rFont val="Times New Roman"/>
        <family val="1"/>
      </rPr>
      <t xml:space="preserve">
Taiwan Tourism Resources</t>
    </r>
    <phoneticPr fontId="3" type="noConversion"/>
  </si>
  <si>
    <r>
      <rPr>
        <sz val="9"/>
        <color rgb="FF000000"/>
        <rFont val="標楷體"/>
        <family val="4"/>
        <charset val="136"/>
      </rPr>
      <t>觀光行銷學</t>
    </r>
    <r>
      <rPr>
        <sz val="9"/>
        <color rgb="FF000000"/>
        <rFont val="Times New Roman"/>
        <family val="1"/>
      </rPr>
      <t xml:space="preserve">
Tourism Marketing</t>
    </r>
    <phoneticPr fontId="3" type="noConversion"/>
  </si>
  <si>
    <r>
      <rPr>
        <sz val="9"/>
        <color rgb="FF000000"/>
        <rFont val="標楷體"/>
        <family val="4"/>
        <charset val="136"/>
      </rPr>
      <t>觀光專業英語</t>
    </r>
    <r>
      <rPr>
        <sz val="9"/>
        <color rgb="FF000000"/>
        <rFont val="Times New Roman"/>
        <family val="1"/>
      </rPr>
      <t xml:space="preserve">
Professional
Tourism English </t>
    </r>
    <phoneticPr fontId="3" type="noConversion"/>
  </si>
  <si>
    <r>
      <rPr>
        <sz val="9"/>
        <color rgb="FF000000"/>
        <rFont val="標楷體"/>
        <family val="4"/>
        <charset val="136"/>
      </rPr>
      <t>觀光學</t>
    </r>
    <r>
      <rPr>
        <sz val="9"/>
        <color rgb="FF000000"/>
        <rFont val="Times New Roman"/>
        <family val="1"/>
      </rPr>
      <t xml:space="preserve">
Tourism</t>
    </r>
    <phoneticPr fontId="3" type="noConversion"/>
  </si>
  <si>
    <r>
      <rPr>
        <sz val="9"/>
        <color rgb="FF000000"/>
        <rFont val="標楷體"/>
        <family val="4"/>
        <charset val="136"/>
      </rPr>
      <t xml:space="preserve">觀光行銷企劃實務
</t>
    </r>
    <r>
      <rPr>
        <sz val="9"/>
        <color rgb="FF000000"/>
        <rFont val="Times New Roman"/>
        <family val="4"/>
      </rPr>
      <t>Tourism Marketing Planning and Practice</t>
    </r>
    <phoneticPr fontId="3" type="noConversion"/>
  </si>
  <si>
    <r>
      <rPr>
        <sz val="9"/>
        <color rgb="FF000000"/>
        <rFont val="標楷體"/>
        <family val="4"/>
        <charset val="136"/>
      </rPr>
      <t>觀光英語會話</t>
    </r>
    <r>
      <rPr>
        <sz val="9"/>
        <color rgb="FF000000"/>
        <rFont val="Times New Roman"/>
        <family val="1"/>
      </rPr>
      <t xml:space="preserve">
Tourism English Conversation </t>
    </r>
    <phoneticPr fontId="3" type="noConversion"/>
  </si>
  <si>
    <r>
      <rPr>
        <sz val="9"/>
        <color rgb="FF000000"/>
        <rFont val="標楷體"/>
        <family val="4"/>
        <charset val="136"/>
      </rPr>
      <t>顧客關係管理</t>
    </r>
    <r>
      <rPr>
        <sz val="9"/>
        <color rgb="FF000000"/>
        <rFont val="Times New Roman"/>
        <family val="1"/>
      </rPr>
      <t xml:space="preserve">
Customer Relationship Management</t>
    </r>
    <phoneticPr fontId="3" type="noConversion"/>
  </si>
  <si>
    <r>
      <rPr>
        <sz val="9"/>
        <color rgb="FF000000"/>
        <rFont val="標楷體"/>
        <family val="4"/>
        <charset val="136"/>
      </rPr>
      <t>旅行業資訊系統</t>
    </r>
    <r>
      <rPr>
        <sz val="9"/>
        <color rgb="FF000000"/>
        <rFont val="Times New Roman"/>
        <family val="1"/>
      </rPr>
      <t xml:space="preserve">
Information Systems in Tourism</t>
    </r>
    <phoneticPr fontId="3" type="noConversion"/>
  </si>
  <si>
    <r>
      <rPr>
        <sz val="9"/>
        <color rgb="FF000000"/>
        <rFont val="標楷體"/>
        <family val="4"/>
        <charset val="136"/>
      </rPr>
      <t>觀光行政與法規</t>
    </r>
    <r>
      <rPr>
        <sz val="9"/>
        <color rgb="FF000000"/>
        <rFont val="Times New Roman"/>
        <family val="1"/>
      </rPr>
      <t xml:space="preserve">
Tourism Administration and Regulation</t>
    </r>
    <phoneticPr fontId="3" type="noConversion"/>
  </si>
  <si>
    <r>
      <rPr>
        <sz val="9"/>
        <color rgb="FF000000"/>
        <rFont val="標楷體"/>
        <family val="4"/>
        <charset val="136"/>
      </rPr>
      <t>遊程規劃與設計</t>
    </r>
    <r>
      <rPr>
        <sz val="9"/>
        <color rgb="FF000000"/>
        <rFont val="Times New Roman"/>
        <family val="1"/>
      </rPr>
      <t xml:space="preserve">
Tour Planning and Design</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</si>
  <si>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五</t>
    </r>
    <r>
      <rPr>
        <sz val="9"/>
        <color rgb="FF000000"/>
        <rFont val="Times New Roman"/>
        <family val="1"/>
      </rPr>
      <t>)
Off-campus Internship (V)</t>
    </r>
    <phoneticPr fontId="3" type="noConversion"/>
  </si>
  <si>
    <r>
      <rPr>
        <sz val="9"/>
        <color rgb="FF000000"/>
        <rFont val="標楷體"/>
        <family val="4"/>
        <charset val="136"/>
      </rPr>
      <t>導覽解說技巧與實務</t>
    </r>
    <r>
      <rPr>
        <sz val="9"/>
        <color rgb="FF000000"/>
        <rFont val="Times New Roman"/>
        <family val="1"/>
      </rPr>
      <t xml:space="preserve">
Tour Guide Interpretation Skill and Practice</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</si>
  <si>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六</t>
    </r>
    <r>
      <rPr>
        <sz val="9"/>
        <color rgb="FF000000"/>
        <rFont val="Times New Roman"/>
        <family val="1"/>
      </rPr>
      <t>)
Off-campus Internship (VI)</t>
    </r>
    <phoneticPr fontId="3" type="noConversion"/>
  </si>
  <si>
    <r>
      <rPr>
        <sz val="9"/>
        <color rgb="FF000000"/>
        <rFont val="標楷體"/>
        <family val="4"/>
        <charset val="136"/>
      </rPr>
      <t>領隊與導遊實務</t>
    </r>
    <r>
      <rPr>
        <sz val="9"/>
        <color rgb="FF000000"/>
        <rFont val="Times New Roman"/>
        <family val="1"/>
      </rPr>
      <t xml:space="preserve">
Tour Leader and Guide Practice</t>
    </r>
    <phoneticPr fontId="3" type="noConversion"/>
  </si>
  <si>
    <r>
      <rPr>
        <sz val="9"/>
        <color rgb="FF000000"/>
        <rFont val="標楷體"/>
        <family val="4"/>
        <charset val="136"/>
      </rPr>
      <t>旅遊安全與衛生</t>
    </r>
    <r>
      <rPr>
        <sz val="9"/>
        <color rgb="FF000000"/>
        <rFont val="Times New Roman"/>
        <family val="1"/>
      </rPr>
      <t xml:space="preserve">
Travel Safety and Hygiene </t>
    </r>
    <phoneticPr fontId="3" type="noConversion"/>
  </si>
  <si>
    <r>
      <rPr>
        <sz val="9"/>
        <color rgb="FF000000"/>
        <rFont val="標楷體"/>
        <family val="4"/>
        <charset val="136"/>
      </rPr>
      <t>茶與咖啡製作</t>
    </r>
    <r>
      <rPr>
        <sz val="9"/>
        <color rgb="FF000000"/>
        <rFont val="Times New Roman"/>
        <family val="1"/>
      </rPr>
      <t xml:space="preserve">
Coffee and Tea Making</t>
    </r>
    <phoneticPr fontId="3" type="noConversion"/>
  </si>
  <si>
    <r>
      <rPr>
        <sz val="9"/>
        <color rgb="FF000000"/>
        <rFont val="標楷體"/>
        <family val="4"/>
        <charset val="136"/>
      </rPr>
      <t>節慶活動與觀光</t>
    </r>
    <r>
      <rPr>
        <sz val="9"/>
        <color rgb="FF000000"/>
        <rFont val="Times New Roman"/>
        <family val="1"/>
      </rPr>
      <t xml:space="preserve">
Festival Activity and Tourism                                                                                                   </t>
    </r>
    <phoneticPr fontId="3" type="noConversion"/>
  </si>
  <si>
    <r>
      <rPr>
        <sz val="9"/>
        <color rgb="FF000000"/>
        <rFont val="標楷體"/>
        <family val="4"/>
        <charset val="136"/>
      </rPr>
      <t>社區營造與觀光</t>
    </r>
    <r>
      <rPr>
        <sz val="9"/>
        <color rgb="FF000000"/>
        <rFont val="Times New Roman"/>
        <family val="1"/>
      </rPr>
      <t xml:space="preserve">
Community Development and Tourism </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</si>
  <si>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一</t>
    </r>
    <r>
      <rPr>
        <sz val="9"/>
        <color rgb="FF000000"/>
        <rFont val="Times New Roman"/>
        <family val="1"/>
      </rPr>
      <t>)
Off-campus Internship (I)</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</si>
  <si>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二</t>
    </r>
    <r>
      <rPr>
        <sz val="9"/>
        <color rgb="FF000000"/>
        <rFont val="Times New Roman"/>
        <family val="1"/>
      </rPr>
      <t>)
Off-campus Internship (II)</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</si>
  <si>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三</t>
    </r>
    <r>
      <rPr>
        <sz val="9"/>
        <color rgb="FF000000"/>
        <rFont val="Times New Roman"/>
        <family val="1"/>
      </rPr>
      <t>)
Off-campus Internship (III)</t>
    </r>
    <phoneticPr fontId="3" type="noConversion"/>
  </si>
  <si>
    <r>
      <rPr>
        <sz val="9"/>
        <color rgb="FF000000"/>
        <rFont val="標楷體"/>
        <family val="4"/>
        <charset val="136"/>
      </rPr>
      <t>校外實習</t>
    </r>
    <r>
      <rPr>
        <sz val="9"/>
        <color rgb="FF000000"/>
        <rFont val="Times New Roman"/>
        <family val="1"/>
      </rPr>
      <t>(</t>
    </r>
    <r>
      <rPr>
        <sz val="9"/>
        <color rgb="FF000000"/>
        <rFont val="標楷體"/>
        <family val="4"/>
        <charset val="136"/>
      </rPr>
      <t>四</t>
    </r>
    <r>
      <rPr>
        <sz val="9"/>
        <color rgb="FF000000"/>
        <rFont val="Times New Roman"/>
        <family val="1"/>
      </rPr>
      <t>)
Off-campus Internship (IV)</t>
    </r>
    <phoneticPr fontId="3" type="noConversion"/>
  </si>
  <si>
    <r>
      <rPr>
        <sz val="9"/>
        <color rgb="FF000000"/>
        <rFont val="標楷體"/>
        <family val="4"/>
        <charset val="136"/>
      </rPr>
      <t>專題製作</t>
    </r>
    <r>
      <rPr>
        <sz val="9"/>
        <color rgb="FF000000"/>
        <rFont val="Times New Roman"/>
        <family val="1"/>
      </rPr>
      <t xml:space="preserve">
Project</t>
    </r>
    <phoneticPr fontId="3" type="noConversion"/>
  </si>
  <si>
    <r>
      <rPr>
        <sz val="9"/>
        <color rgb="FF000000"/>
        <rFont val="標楷體"/>
        <family val="4"/>
        <charset val="136"/>
      </rPr>
      <t>旅遊發展趨勢與討論</t>
    </r>
    <r>
      <rPr>
        <sz val="9"/>
        <color rgb="FF000000"/>
        <rFont val="Times New Roman"/>
        <family val="1"/>
      </rPr>
      <t xml:space="preserve">
Tourism Development Trend Discussion                                                                             </t>
    </r>
    <phoneticPr fontId="3" type="noConversion"/>
  </si>
  <si>
    <r>
      <rPr>
        <sz val="9"/>
        <color rgb="FF000000"/>
        <rFont val="標楷體"/>
        <family val="4"/>
        <charset val="136"/>
      </rPr>
      <t>服務品質管理</t>
    </r>
    <r>
      <rPr>
        <sz val="9"/>
        <color rgb="FF000000"/>
        <rFont val="Times New Roman"/>
        <family val="1"/>
      </rPr>
      <t xml:space="preserve">
Service Quality Management</t>
    </r>
    <phoneticPr fontId="3" type="noConversion"/>
  </si>
  <si>
    <r>
      <t>*</t>
    </r>
    <r>
      <rPr>
        <sz val="9"/>
        <color rgb="FF000000"/>
        <rFont val="標楷體"/>
        <family val="4"/>
        <charset val="136"/>
      </rPr>
      <t>網路行銷</t>
    </r>
    <r>
      <rPr>
        <sz val="9"/>
        <color rgb="FF000000"/>
        <rFont val="Times New Roman"/>
        <family val="1"/>
      </rPr>
      <t xml:space="preserve">
Internet Marketing</t>
    </r>
    <phoneticPr fontId="3" type="noConversion"/>
  </si>
  <si>
    <r>
      <rPr>
        <sz val="9"/>
        <color rgb="FF000000"/>
        <rFont val="標楷體"/>
        <family val="4"/>
        <charset val="136"/>
      </rPr>
      <t>民宿經營實務</t>
    </r>
    <r>
      <rPr>
        <sz val="9"/>
        <color rgb="FF000000"/>
        <rFont val="Times New Roman"/>
        <family val="1"/>
      </rPr>
      <t xml:space="preserve">
Bed &amp; Breakfast Management Practice</t>
    </r>
    <phoneticPr fontId="3" type="noConversion"/>
  </si>
  <si>
    <r>
      <rPr>
        <sz val="9"/>
        <color rgb="FF000000"/>
        <rFont val="標楷體"/>
        <family val="4"/>
        <charset val="136"/>
      </rPr>
      <t>阿里山旅遊專題</t>
    </r>
    <r>
      <rPr>
        <sz val="9"/>
        <color rgb="FF000000"/>
        <rFont val="Times New Roman"/>
        <family val="1"/>
      </rPr>
      <t xml:space="preserve">
Ali Mountain Tour Project</t>
    </r>
    <phoneticPr fontId="3" type="noConversion"/>
  </si>
  <si>
    <r>
      <rPr>
        <sz val="9"/>
        <color rgb="FF000000"/>
        <rFont val="標楷體"/>
        <family val="4"/>
        <charset val="136"/>
      </rPr>
      <t>旅遊報導與攝影</t>
    </r>
    <r>
      <rPr>
        <sz val="9"/>
        <color rgb="FF000000"/>
        <rFont val="Times New Roman"/>
        <family val="1"/>
      </rPr>
      <t xml:space="preserve">
Travel Report and Photography</t>
    </r>
    <phoneticPr fontId="3" type="noConversion"/>
  </si>
  <si>
    <r>
      <rPr>
        <sz val="9"/>
        <color rgb="FF000000"/>
        <rFont val="標楷體"/>
        <family val="4"/>
        <charset val="136"/>
      </rPr>
      <t xml:space="preserve">國際觀光旅遊專題
</t>
    </r>
    <r>
      <rPr>
        <sz val="9"/>
        <color rgb="FF000000"/>
        <rFont val="Times New Roman"/>
        <family val="4"/>
      </rPr>
      <t>International Tourism Travel Project</t>
    </r>
    <phoneticPr fontId="3" type="noConversion"/>
  </si>
  <si>
    <r>
      <rPr>
        <sz val="9"/>
        <color rgb="FF000000"/>
        <rFont val="標楷體"/>
        <family val="4"/>
        <charset val="136"/>
      </rPr>
      <t>會議與展覽行銷</t>
    </r>
    <r>
      <rPr>
        <sz val="9"/>
        <color rgb="FF000000"/>
        <rFont val="Times New Roman"/>
        <family val="1"/>
      </rPr>
      <t xml:space="preserve">
MICE Marketing</t>
    </r>
    <phoneticPr fontId="3" type="noConversion"/>
  </si>
  <si>
    <r>
      <rPr>
        <sz val="9"/>
        <color rgb="FF000000"/>
        <rFont val="標楷體"/>
        <family val="4"/>
        <charset val="136"/>
      </rPr>
      <t>美食文化體驗</t>
    </r>
    <r>
      <rPr>
        <sz val="9"/>
        <color rgb="FF000000"/>
        <rFont val="Times New Roman"/>
        <family val="1"/>
      </rPr>
      <t xml:space="preserve">
Experience of Food Culture</t>
    </r>
    <phoneticPr fontId="3" type="noConversion"/>
  </si>
  <si>
    <r>
      <rPr>
        <sz val="9"/>
        <color rgb="FF000000"/>
        <rFont val="標楷體"/>
        <family val="4"/>
        <charset val="136"/>
      </rPr>
      <t>創意觀光產業實務</t>
    </r>
    <r>
      <rPr>
        <sz val="9"/>
        <color rgb="FF000000"/>
        <rFont val="Times New Roman"/>
        <family val="1"/>
      </rPr>
      <t xml:space="preserve">
Creative Tourism Practice</t>
    </r>
    <phoneticPr fontId="3" type="noConversion"/>
  </si>
  <si>
    <r>
      <rPr>
        <sz val="9"/>
        <color rgb="FF000000"/>
        <rFont val="標楷體"/>
        <family val="4"/>
        <charset val="136"/>
      </rPr>
      <t>生態旅遊與環境教育</t>
    </r>
    <r>
      <rPr>
        <sz val="9"/>
        <color rgb="FF000000"/>
        <rFont val="Times New Roman"/>
        <family val="1"/>
      </rPr>
      <t xml:space="preserve">
Ecotourism and environmental education</t>
    </r>
    <phoneticPr fontId="3" type="noConversion"/>
  </si>
  <si>
    <r>
      <rPr>
        <sz val="9"/>
        <color rgb="FF000000"/>
        <rFont val="標楷體"/>
        <family val="4"/>
        <charset val="136"/>
      </rPr>
      <t>專案管理</t>
    </r>
    <r>
      <rPr>
        <sz val="9"/>
        <color rgb="FF000000"/>
        <rFont val="Times New Roman"/>
        <family val="1"/>
      </rPr>
      <t xml:space="preserve">
Project Management</t>
    </r>
    <phoneticPr fontId="3" type="noConversion"/>
  </si>
  <si>
    <r>
      <rPr>
        <sz val="9"/>
        <color rgb="FF000000"/>
        <rFont val="標楷體"/>
        <family val="4"/>
        <charset val="136"/>
      </rPr>
      <t>飲料與調酒實務</t>
    </r>
    <r>
      <rPr>
        <sz val="9"/>
        <color rgb="FF000000"/>
        <rFont val="Times New Roman"/>
        <family val="1"/>
      </rPr>
      <t xml:space="preserve">
Drinks and Cocktail Making Practice</t>
    </r>
    <phoneticPr fontId="3" type="noConversion"/>
  </si>
  <si>
    <r>
      <rPr>
        <sz val="9"/>
        <color rgb="FF000000"/>
        <rFont val="標楷體"/>
        <family val="4"/>
        <charset val="136"/>
      </rPr>
      <t xml:space="preserve">旅遊糾紛案例分析
</t>
    </r>
    <r>
      <rPr>
        <sz val="9"/>
        <color rgb="FF000000"/>
        <rFont val="Times New Roman"/>
        <family val="4"/>
      </rPr>
      <t xml:space="preserve">Case Study of Travel Disputes                                                                                                   </t>
    </r>
    <phoneticPr fontId="3" type="noConversion"/>
  </si>
  <si>
    <r>
      <rPr>
        <sz val="9"/>
        <color rgb="FF000000"/>
        <rFont val="標楷體"/>
        <family val="4"/>
        <charset val="136"/>
      </rPr>
      <t>博奕服務基礎技術</t>
    </r>
    <r>
      <rPr>
        <sz val="9"/>
        <color rgb="FF000000"/>
        <rFont val="Times New Roman"/>
        <family val="1"/>
      </rPr>
      <t xml:space="preserve">
Gaming Service Basic Skill</t>
    </r>
    <phoneticPr fontId="3" type="noConversion"/>
  </si>
  <si>
    <r>
      <rPr>
        <sz val="9"/>
        <color rgb="FF000000"/>
        <rFont val="標楷體"/>
        <family val="4"/>
        <charset val="136"/>
      </rPr>
      <t>觀光英語導覽訓練</t>
    </r>
    <r>
      <rPr>
        <sz val="9"/>
        <color rgb="FF000000"/>
        <rFont val="Times New Roman"/>
        <family val="1"/>
      </rPr>
      <t xml:space="preserve">
Tourism English Guide Training</t>
    </r>
    <phoneticPr fontId="3" type="noConversion"/>
  </si>
  <si>
    <r>
      <rPr>
        <sz val="9"/>
        <color rgb="FF000000"/>
        <rFont val="標楷體"/>
        <family val="4"/>
        <charset val="136"/>
      </rPr>
      <t>宴會管理</t>
    </r>
    <r>
      <rPr>
        <sz val="9"/>
        <color rgb="FF000000"/>
        <rFont val="Times New Roman"/>
        <family val="1"/>
      </rPr>
      <t xml:space="preserve">
Banquet Management</t>
    </r>
    <phoneticPr fontId="3" type="noConversion"/>
  </si>
  <si>
    <t>科目類別
Categories</t>
    <phoneticPr fontId="3" type="noConversion"/>
  </si>
  <si>
    <t xml:space="preserve">專業必修
General Education </t>
    <phoneticPr fontId="3" type="noConversion"/>
  </si>
  <si>
    <r>
      <rPr>
        <sz val="9"/>
        <rFont val="標楷體"/>
        <family val="4"/>
        <charset val="136"/>
      </rPr>
      <t>專業選修</t>
    </r>
    <r>
      <rPr>
        <sz val="9"/>
        <rFont val="Times New Roman"/>
        <family val="1"/>
      </rPr>
      <t xml:space="preserve">
General Education </t>
    </r>
    <phoneticPr fontId="3" type="noConversion"/>
  </si>
  <si>
    <r>
      <rPr>
        <sz val="9"/>
        <color rgb="FF000000"/>
        <rFont val="標楷體"/>
        <family val="4"/>
        <charset val="136"/>
      </rPr>
      <t>國際禮儀</t>
    </r>
    <r>
      <rPr>
        <sz val="9"/>
        <color rgb="FF000000"/>
        <rFont val="Times New Roman"/>
        <family val="1"/>
      </rPr>
      <t xml:space="preserve">
International Etiquette </t>
    </r>
    <phoneticPr fontId="3" type="noConversion"/>
  </si>
  <si>
    <r>
      <rPr>
        <sz val="9"/>
        <color rgb="FF000000"/>
        <rFont val="標楷體"/>
        <family val="4"/>
        <charset val="136"/>
      </rPr>
      <t xml:space="preserve">樂齡觀光活動規劃
</t>
    </r>
    <r>
      <rPr>
        <sz val="9"/>
        <color rgb="FF000000"/>
        <rFont val="Times New Roman"/>
        <family val="1"/>
      </rPr>
      <t>Tourism Activity Planning for Senior</t>
    </r>
    <phoneticPr fontId="3" type="noConversion"/>
  </si>
  <si>
    <r>
      <rPr>
        <sz val="9"/>
        <color theme="1" tint="4.9989318521683403E-2"/>
        <rFont val="標楷體"/>
        <family val="4"/>
        <charset val="136"/>
      </rPr>
      <t>基礎華語</t>
    </r>
    <r>
      <rPr>
        <sz val="9"/>
        <color theme="1" tint="4.9989318521683403E-2"/>
        <rFont val="Times New Roman"/>
        <family val="1"/>
      </rPr>
      <t>(</t>
    </r>
    <r>
      <rPr>
        <sz val="9"/>
        <color theme="1" tint="4.9989318521683403E-2"/>
        <rFont val="標楷體"/>
        <family val="4"/>
        <charset val="136"/>
      </rPr>
      <t>一</t>
    </r>
    <r>
      <rPr>
        <sz val="9"/>
        <color theme="1" tint="4.9989318521683403E-2"/>
        <rFont val="Times New Roman"/>
        <family val="1"/>
      </rPr>
      <t>)
 Basic Chinese (One)</t>
    </r>
    <phoneticPr fontId="12" type="noConversion"/>
  </si>
  <si>
    <r>
      <rPr>
        <sz val="9"/>
        <color theme="1" tint="4.9989318521683403E-2"/>
        <rFont val="標楷體"/>
        <family val="4"/>
        <charset val="136"/>
      </rPr>
      <t xml:space="preserve">生活華語
</t>
    </r>
    <r>
      <rPr>
        <sz val="9"/>
        <color theme="1" tint="4.9989318521683403E-2"/>
        <rFont val="Times New Roman"/>
        <family val="1"/>
      </rPr>
      <t xml:space="preserve"> Using Chinese in Life</t>
    </r>
    <phoneticPr fontId="12" type="noConversion"/>
  </si>
  <si>
    <r>
      <rPr>
        <sz val="9"/>
        <color rgb="FF000000"/>
        <rFont val="標楷體"/>
        <family val="4"/>
        <charset val="136"/>
      </rPr>
      <t xml:space="preserve">安全教育
</t>
    </r>
    <r>
      <rPr>
        <sz val="9"/>
        <color rgb="FF000000"/>
        <rFont val="Times New Roman"/>
        <family val="1"/>
      </rPr>
      <t>Safety Education</t>
    </r>
    <phoneticPr fontId="12" type="noConversion"/>
  </si>
  <si>
    <r>
      <rPr>
        <sz val="9"/>
        <color rgb="FF000000"/>
        <rFont val="標楷體"/>
        <family val="4"/>
        <charset val="136"/>
      </rPr>
      <t xml:space="preserve">體育
</t>
    </r>
    <r>
      <rPr>
        <sz val="9"/>
        <color rgb="FF000000"/>
        <rFont val="Times New Roman"/>
        <family val="1"/>
      </rPr>
      <t>Physical Education</t>
    </r>
    <phoneticPr fontId="12" type="noConversion"/>
  </si>
  <si>
    <r>
      <rPr>
        <sz val="9"/>
        <color rgb="FF000000"/>
        <rFont val="標楷體"/>
        <family val="4"/>
        <charset val="136"/>
      </rPr>
      <t xml:space="preserve">專業倫理
</t>
    </r>
    <r>
      <rPr>
        <sz val="9"/>
        <color rgb="FF000000"/>
        <rFont val="Times New Roman"/>
        <family val="1"/>
      </rPr>
      <t>Professional Ethics</t>
    </r>
    <phoneticPr fontId="12" type="noConversion"/>
  </si>
  <si>
    <r>
      <rPr>
        <sz val="9"/>
        <color rgb="FF000000"/>
        <rFont val="標楷體"/>
        <family val="4"/>
        <charset val="136"/>
      </rPr>
      <t xml:space="preserve">渡假村經營實務
</t>
    </r>
    <r>
      <rPr>
        <sz val="9"/>
        <color rgb="FF000000"/>
        <rFont val="Times New Roman"/>
        <family val="1"/>
      </rPr>
      <t>Resort Management and Practice</t>
    </r>
    <phoneticPr fontId="3" type="noConversion"/>
  </si>
  <si>
    <r>
      <rPr>
        <sz val="9"/>
        <color theme="1"/>
        <rFont val="標楷體"/>
        <family val="4"/>
        <charset val="136"/>
      </rPr>
      <t>餐飲服務實務</t>
    </r>
    <r>
      <rPr>
        <sz val="9"/>
        <color theme="1"/>
        <rFont val="Times New Roman"/>
        <family val="1"/>
      </rPr>
      <t xml:space="preserve">
Hospitality Service Practice</t>
    </r>
    <phoneticPr fontId="3" type="noConversion"/>
  </si>
  <si>
    <r>
      <rPr>
        <sz val="9"/>
        <color theme="1"/>
        <rFont val="標楷體"/>
        <family val="4"/>
        <charset val="136"/>
      </rPr>
      <t>觀光飯店經營管理與實務</t>
    </r>
    <r>
      <rPr>
        <sz val="9"/>
        <color theme="1"/>
        <rFont val="Times New Roman"/>
        <family val="1"/>
      </rPr>
      <t xml:space="preserve">
Tourist Hotel Management and Practice</t>
    </r>
    <phoneticPr fontId="3" type="noConversion"/>
  </si>
  <si>
    <r>
      <rPr>
        <sz val="9"/>
        <color theme="1"/>
        <rFont val="標楷體"/>
        <family val="4"/>
        <charset val="136"/>
      </rPr>
      <t>旅遊團體動能</t>
    </r>
    <r>
      <rPr>
        <sz val="9"/>
        <color theme="1"/>
        <rFont val="Times New Roman"/>
        <family val="1"/>
      </rPr>
      <t xml:space="preserve">
Group Dynamics in Travel  </t>
    </r>
    <phoneticPr fontId="3" type="noConversion"/>
  </si>
  <si>
    <t>國民旅遊實務National Tourism Practice</t>
    <phoneticPr fontId="3" type="noConversion"/>
  </si>
  <si>
    <r>
      <t xml:space="preserve">自行車觀光旅遊
</t>
    </r>
    <r>
      <rPr>
        <sz val="9"/>
        <color rgb="FF000000"/>
        <rFont val="Times New Roman"/>
        <family val="1"/>
      </rPr>
      <t>Bicycle Sightseeing Tourism</t>
    </r>
    <phoneticPr fontId="3" type="noConversion"/>
  </si>
  <si>
    <r>
      <rPr>
        <sz val="9"/>
        <color rgb="FF000000"/>
        <rFont val="標楷體"/>
        <family val="4"/>
        <charset val="136"/>
      </rPr>
      <t xml:space="preserve">休閒體驗實務
</t>
    </r>
    <r>
      <rPr>
        <sz val="9"/>
        <color rgb="FF000000"/>
        <rFont val="Times New Roman"/>
        <family val="1"/>
      </rPr>
      <t>Leisure Experiences Practice</t>
    </r>
    <phoneticPr fontId="3" type="noConversion"/>
  </si>
  <si>
    <r>
      <t>地勤服務實務</t>
    </r>
    <r>
      <rPr>
        <sz val="9"/>
        <color theme="1"/>
        <rFont val="Times New Roman"/>
        <family val="1"/>
      </rPr>
      <t>Ground Service Practice</t>
    </r>
    <phoneticPr fontId="12" type="noConversion"/>
  </si>
  <si>
    <t>備註：
Note:</t>
    <phoneticPr fontId="3" type="noConversion"/>
  </si>
  <si>
    <r>
      <rPr>
        <sz val="9"/>
        <rFont val="標楷體"/>
        <family val="4"/>
        <charset val="136"/>
      </rPr>
      <t>二、系所基本要求：</t>
    </r>
    <r>
      <rPr>
        <sz val="9"/>
        <rFont val="Times New Roman"/>
        <family val="1"/>
      </rPr>
      <t xml:space="preserve">
Basic requirements of the department:</t>
    </r>
    <phoneticPr fontId="3" type="noConversion"/>
  </si>
  <si>
    <r>
      <t xml:space="preserve">  1. </t>
    </r>
    <r>
      <rPr>
        <sz val="9"/>
        <rFont val="標楷體"/>
        <family val="4"/>
        <charset val="136"/>
      </rPr>
      <t>畢業學分數要求：至少需取得</t>
    </r>
    <r>
      <rPr>
        <sz val="9"/>
        <rFont val="Times New Roman"/>
        <family val="1"/>
      </rPr>
      <t>128</t>
    </r>
    <r>
      <rPr>
        <sz val="9"/>
        <rFont val="標楷體"/>
        <family val="4"/>
        <charset val="136"/>
      </rPr>
      <t>學分方可畢業，其中包括</t>
    </r>
    <r>
      <rPr>
        <sz val="9"/>
        <rFont val="Times New Roman"/>
        <family val="1"/>
      </rPr>
      <t>(1)</t>
    </r>
    <r>
      <rPr>
        <sz val="9"/>
        <rFont val="標楷體"/>
        <family val="4"/>
        <charset val="136"/>
      </rPr>
      <t>通識課程</t>
    </r>
    <r>
      <rPr>
        <sz val="9"/>
        <rFont val="Times New Roman"/>
        <family val="1"/>
      </rPr>
      <t xml:space="preserve"> (2)</t>
    </r>
    <r>
      <rPr>
        <sz val="9"/>
        <rFont val="標楷體"/>
        <family val="4"/>
        <charset val="136"/>
      </rPr>
      <t>專業必修</t>
    </r>
    <r>
      <rPr>
        <sz val="9"/>
        <rFont val="Times New Roman"/>
        <family val="1"/>
      </rPr>
      <t xml:space="preserve"> (3)</t>
    </r>
    <r>
      <rPr>
        <sz val="9"/>
        <rFont val="標楷體"/>
        <family val="4"/>
        <charset val="136"/>
      </rPr>
      <t>專業選修</t>
    </r>
    <r>
      <rPr>
        <sz val="9"/>
        <rFont val="Times New Roman"/>
        <family val="1"/>
      </rPr>
      <t xml:space="preserve"> </t>
    </r>
    <r>
      <rPr>
        <sz val="9"/>
        <rFont val="標楷體"/>
        <family val="4"/>
        <charset val="136"/>
      </rPr>
      <t xml:space="preserve">等課程
</t>
    </r>
    <r>
      <rPr>
        <sz val="9"/>
        <rFont val="Times New Roman"/>
        <family val="1"/>
      </rPr>
      <t>1. Graduation credit requirements: At least 128 credits are required to graduate, including (1) general courses (2) professional compulsory courses (3) professional elective courses, etc.</t>
    </r>
    <phoneticPr fontId="3" type="noConversion"/>
  </si>
  <si>
    <r>
      <t xml:space="preserve">  2. </t>
    </r>
    <r>
      <rPr>
        <sz val="9"/>
        <rFont val="標楷體"/>
        <family val="4"/>
        <charset val="136"/>
      </rPr>
      <t>各年級各學期修習學分數規定：</t>
    </r>
    <r>
      <rPr>
        <sz val="9"/>
        <rFont val="Times New Roman"/>
        <family val="1"/>
      </rPr>
      <t>(1)</t>
    </r>
    <r>
      <rPr>
        <sz val="9"/>
        <rFont val="標楷體"/>
        <family val="4"/>
        <charset val="136"/>
      </rPr>
      <t>一</t>
    </r>
    <r>
      <rPr>
        <sz val="9"/>
        <rFont val="Times New Roman"/>
        <family val="1"/>
      </rPr>
      <t>~</t>
    </r>
    <r>
      <rPr>
        <sz val="9"/>
        <rFont val="標楷體"/>
        <family val="4"/>
        <charset val="136"/>
      </rPr>
      <t>二年級：</t>
    </r>
    <r>
      <rPr>
        <sz val="9"/>
        <rFont val="Times New Roman"/>
        <family val="1"/>
      </rPr>
      <t>16~25</t>
    </r>
    <r>
      <rPr>
        <sz val="9"/>
        <rFont val="標楷體"/>
        <family val="4"/>
        <charset val="136"/>
      </rPr>
      <t>學分。</t>
    </r>
    <r>
      <rPr>
        <sz val="9"/>
        <rFont val="Times New Roman"/>
        <family val="1"/>
      </rPr>
      <t>(2)</t>
    </r>
    <r>
      <rPr>
        <sz val="9"/>
        <rFont val="標楷體"/>
        <family val="4"/>
        <charset val="136"/>
      </rPr>
      <t>三年級：</t>
    </r>
    <r>
      <rPr>
        <sz val="9"/>
        <rFont val="Times New Roman"/>
        <family val="1"/>
      </rPr>
      <t>14~25</t>
    </r>
    <r>
      <rPr>
        <sz val="9"/>
        <rFont val="標楷體"/>
        <family val="4"/>
        <charset val="136"/>
      </rPr>
      <t>學分、</t>
    </r>
    <r>
      <rPr>
        <sz val="9"/>
        <rFont val="Times New Roman"/>
        <family val="1"/>
      </rPr>
      <t>(3)</t>
    </r>
    <r>
      <rPr>
        <sz val="9"/>
        <rFont val="標楷體"/>
        <family val="4"/>
        <charset val="136"/>
      </rPr>
      <t>四年級：</t>
    </r>
    <r>
      <rPr>
        <sz val="9"/>
        <rFont val="Times New Roman"/>
        <family val="1"/>
      </rPr>
      <t>9~25</t>
    </r>
    <r>
      <rPr>
        <sz val="9"/>
        <rFont val="標楷體"/>
        <family val="4"/>
        <charset val="136"/>
      </rPr>
      <t>學分</t>
    </r>
    <r>
      <rPr>
        <sz val="9"/>
        <rFont val="Times New Roman"/>
        <family val="1"/>
      </rPr>
      <t xml:space="preserve">
2. Regulations on the number of credits for each grade and semester: (1) First to second grade: 16 to 25 credits. (2) Third grade: 14~25 credits, (3) Fourth grade: 9~25 credits</t>
    </r>
    <phoneticPr fontId="3" type="noConversion"/>
  </si>
  <si>
    <r>
      <rPr>
        <sz val="9"/>
        <rFont val="標楷體"/>
        <family val="4"/>
        <charset val="136"/>
      </rPr>
      <t>三、其他說明</t>
    </r>
    <r>
      <rPr>
        <sz val="9"/>
        <rFont val="Times New Roman"/>
        <family val="1"/>
      </rPr>
      <t xml:space="preserve">
other instructions</t>
    </r>
    <phoneticPr fontId="3" type="noConversion"/>
  </si>
  <si>
    <r>
      <t xml:space="preserve">  1. *</t>
    </r>
    <r>
      <rPr>
        <sz val="9"/>
        <rFont val="標楷體"/>
        <family val="4"/>
        <charset val="136"/>
      </rPr>
      <t>表為需使用電腦之課程。</t>
    </r>
    <r>
      <rPr>
        <sz val="9"/>
        <rFont val="Times New Roman"/>
        <family val="1"/>
      </rPr>
      <t xml:space="preserve">
1. *The table below refers to courses that require the use of computers.</t>
    </r>
    <phoneticPr fontId="3" type="noConversion"/>
  </si>
  <si>
    <r>
      <t>下</t>
    </r>
    <r>
      <rPr>
        <sz val="9"/>
        <rFont val="Times New Roman"/>
        <family val="1"/>
      </rPr>
      <t>(Second Semester)</t>
    </r>
    <phoneticPr fontId="3" type="noConversion"/>
  </si>
  <si>
    <r>
      <t>第一學年</t>
    </r>
    <r>
      <rPr>
        <sz val="9"/>
        <rFont val="Times New Roman"/>
        <family val="1"/>
      </rPr>
      <t>(First Academic Year)</t>
    </r>
    <phoneticPr fontId="3" type="noConversion"/>
  </si>
  <si>
    <r>
      <t>上</t>
    </r>
    <r>
      <rPr>
        <sz val="9"/>
        <rFont val="Times New Roman"/>
        <family val="1"/>
      </rPr>
      <t>(First Semester)</t>
    </r>
    <phoneticPr fontId="3" type="noConversion"/>
  </si>
  <si>
    <r>
      <t>科目</t>
    </r>
    <r>
      <rPr>
        <sz val="9"/>
        <rFont val="Times New Roman"/>
        <family val="1"/>
      </rPr>
      <t>Course Title</t>
    </r>
    <phoneticPr fontId="3" type="noConversion"/>
  </si>
  <si>
    <r>
      <t>學分</t>
    </r>
    <r>
      <rPr>
        <sz val="9"/>
        <rFont val="Yu Gothic"/>
        <family val="4"/>
        <charset val="128"/>
      </rPr>
      <t xml:space="preserve">
</t>
    </r>
    <r>
      <rPr>
        <sz val="9"/>
        <rFont val="Times New Roman"/>
        <family val="1"/>
      </rPr>
      <t>Credit</t>
    </r>
    <phoneticPr fontId="12" type="noConversion"/>
  </si>
  <si>
    <r>
      <t xml:space="preserve">時數
</t>
    </r>
    <r>
      <rPr>
        <sz val="9"/>
        <rFont val="Times New Roman"/>
        <family val="1"/>
      </rPr>
      <t>Hour</t>
    </r>
    <phoneticPr fontId="12" type="noConversion"/>
  </si>
  <si>
    <r>
      <t xml:space="preserve">小計
</t>
    </r>
    <r>
      <rPr>
        <sz val="9"/>
        <rFont val="Times New Roman"/>
        <family val="1"/>
      </rPr>
      <t>Subtotal</t>
    </r>
    <phoneticPr fontId="3" type="noConversion"/>
  </si>
  <si>
    <r>
      <t>第二學年</t>
    </r>
    <r>
      <rPr>
        <sz val="9"/>
        <rFont val="Times New Roman"/>
        <family val="1"/>
      </rPr>
      <t>(Second Academic Year)</t>
    </r>
    <phoneticPr fontId="3" type="noConversion"/>
  </si>
  <si>
    <r>
      <t>第三學年</t>
    </r>
    <r>
      <rPr>
        <sz val="9"/>
        <rFont val="Times New Roman"/>
        <family val="1"/>
      </rPr>
      <t>(Third Academic Year)</t>
    </r>
    <phoneticPr fontId="3" type="noConversion"/>
  </si>
  <si>
    <r>
      <t>第四學年</t>
    </r>
    <r>
      <rPr>
        <sz val="9"/>
        <rFont val="Times New Roman"/>
        <family val="1"/>
      </rPr>
      <t>(Fourth Academic Year)</t>
    </r>
    <phoneticPr fontId="3" type="noConversion"/>
  </si>
  <si>
    <r>
      <rPr>
        <sz val="9"/>
        <rFont val="標楷體"/>
        <family val="4"/>
        <charset val="136"/>
      </rPr>
      <t>小計</t>
    </r>
    <r>
      <rPr>
        <sz val="9"/>
        <rFont val="Times New Roman"/>
        <family val="1"/>
      </rPr>
      <t>/Subtotal</t>
    </r>
    <phoneticPr fontId="3" type="noConversion"/>
  </si>
  <si>
    <r>
      <rPr>
        <sz val="9"/>
        <rFont val="標楷體"/>
        <family val="4"/>
        <charset val="136"/>
      </rPr>
      <t>學分</t>
    </r>
    <r>
      <rPr>
        <sz val="9"/>
        <rFont val="Times New Roman"/>
        <family val="1"/>
      </rPr>
      <t>/</t>
    </r>
    <r>
      <rPr>
        <sz val="9"/>
        <rFont val="標楷體"/>
        <family val="4"/>
        <charset val="136"/>
      </rPr>
      <t>學時小計</t>
    </r>
    <r>
      <rPr>
        <sz val="9"/>
        <rFont val="Times New Roman"/>
        <family val="1"/>
      </rPr>
      <t xml:space="preserve">
Credits/hours subtotal</t>
    </r>
    <phoneticPr fontId="3" type="noConversion"/>
  </si>
  <si>
    <r>
      <rPr>
        <sz val="9"/>
        <rFont val="標楷體"/>
        <family val="4"/>
        <charset val="136"/>
      </rPr>
      <t>預計最低選修學分</t>
    </r>
    <r>
      <rPr>
        <sz val="9"/>
        <rFont val="Times New Roman"/>
        <family val="1"/>
      </rPr>
      <t>/</t>
    </r>
    <r>
      <rPr>
        <sz val="9"/>
        <rFont val="標楷體"/>
        <family val="4"/>
        <charset val="136"/>
      </rPr>
      <t>學時</t>
    </r>
    <r>
      <rPr>
        <sz val="9"/>
        <rFont val="Times New Roman"/>
        <family val="1"/>
      </rPr>
      <t xml:space="preserve">
</t>
    </r>
    <r>
      <rPr>
        <sz val="9"/>
        <rFont val="Times New Roman"/>
        <family val="4"/>
        <charset val="136"/>
      </rPr>
      <t>Estimated minimum elective credits/hours</t>
    </r>
    <phoneticPr fontId="3" type="noConversion"/>
  </si>
  <si>
    <t>Wu Feng University of Science and Technology, Department of Tourism and Leisure Management, Tourism and Leisure Management, Tourism Practical Industry-Academic Cooperation International Course Course Schedule (Applicable to students admitted in the 112th academic year)</t>
    <phoneticPr fontId="12" type="noConversion"/>
  </si>
  <si>
    <t>基本素養
Basic Literacy</t>
    <phoneticPr fontId="3" type="noConversion"/>
  </si>
  <si>
    <r>
      <rPr>
        <sz val="9"/>
        <color theme="1"/>
        <rFont val="標楷體"/>
        <family val="4"/>
        <charset val="136"/>
      </rPr>
      <t xml:space="preserve">美姿美儀實務
</t>
    </r>
    <r>
      <rPr>
        <sz val="9"/>
        <color theme="1"/>
        <rFont val="Times New Roman"/>
        <family val="1"/>
      </rPr>
      <t>Pose and Etiquette Practice</t>
    </r>
    <phoneticPr fontId="12" type="noConversion"/>
  </si>
  <si>
    <r>
      <t xml:space="preserve">主題樂園經營實務
</t>
    </r>
    <r>
      <rPr>
        <sz val="9"/>
        <color rgb="FF000000"/>
        <rFont val="Times New Roman"/>
        <family val="1"/>
      </rPr>
      <t xml:space="preserve">Theme Park Management Practice </t>
    </r>
    <phoneticPr fontId="3" type="noConversion"/>
  </si>
  <si>
    <r>
      <t xml:space="preserve">一、華語課根據教育部規範開設
</t>
    </r>
    <r>
      <rPr>
        <sz val="9"/>
        <rFont val="Times New Roman"/>
        <family val="1"/>
      </rPr>
      <t xml:space="preserve">        The Chinese language course is offered in accordance with the regulations formulated by the Ministry of Education</t>
    </r>
    <phoneticPr fontId="12" type="noConversion"/>
  </si>
  <si>
    <r>
      <t>1.</t>
    </r>
    <r>
      <rPr>
        <sz val="9"/>
        <rFont val="標楷體"/>
        <family val="4"/>
        <charset val="136"/>
      </rPr>
      <t>第一學年第一學期至少</t>
    </r>
    <r>
      <rPr>
        <sz val="9"/>
        <rFont val="Times New Roman"/>
        <family val="1"/>
      </rPr>
      <t>5</t>
    </r>
    <r>
      <rPr>
        <sz val="9"/>
        <rFont val="標楷體"/>
        <family val="4"/>
        <charset val="136"/>
      </rPr>
      <t>學分</t>
    </r>
    <r>
      <rPr>
        <sz val="9"/>
        <rFont val="Times New Roman"/>
        <family val="1"/>
      </rPr>
      <t>10</t>
    </r>
    <r>
      <rPr>
        <sz val="9"/>
        <rFont val="標楷體"/>
        <family val="4"/>
        <charset val="136"/>
      </rPr>
      <t xml:space="preserve">學時。
</t>
    </r>
    <r>
      <rPr>
        <sz val="9"/>
        <rFont val="Times New Roman"/>
        <family val="1"/>
      </rPr>
      <t>1. In the first semester of the first academic year, at least 5 credits and 10 hours of Chinese language courses must be offered.</t>
    </r>
    <phoneticPr fontId="12" type="noConversion"/>
  </si>
  <si>
    <r>
      <t>2.</t>
    </r>
    <r>
      <rPr>
        <sz val="9"/>
        <rFont val="標楷體"/>
        <family val="4"/>
        <charset val="136"/>
      </rPr>
      <t>第一學年第</t>
    </r>
    <r>
      <rPr>
        <sz val="9"/>
        <rFont val="Times New Roman"/>
        <family val="1"/>
      </rPr>
      <t>1</t>
    </r>
    <r>
      <rPr>
        <sz val="9"/>
        <rFont val="標楷體"/>
        <family val="4"/>
        <charset val="136"/>
      </rPr>
      <t>學期另開設不具學分輔導課至少每週</t>
    </r>
    <r>
      <rPr>
        <sz val="9"/>
        <rFont val="Times New Roman"/>
        <family val="1"/>
      </rPr>
      <t>5</t>
    </r>
    <r>
      <rPr>
        <sz val="9"/>
        <rFont val="標楷體"/>
        <family val="4"/>
        <charset val="136"/>
      </rPr>
      <t xml:space="preserve">學時。
</t>
    </r>
    <r>
      <rPr>
        <sz val="9"/>
        <rFont val="Times New Roman"/>
        <family val="1"/>
      </rPr>
      <t>2. In the first semester of the first academic year, an additional non-credit counseling course in the Chinese language must be offered for at least 5 hours per week.</t>
    </r>
    <phoneticPr fontId="12" type="noConversion"/>
  </si>
  <si>
    <r>
      <t>3.</t>
    </r>
    <r>
      <rPr>
        <sz val="9"/>
        <rFont val="標楷體"/>
        <family val="4"/>
        <charset val="136"/>
      </rPr>
      <t>第一學年第二學期結束前須取得華語能力聽力與閱讀證照</t>
    </r>
    <r>
      <rPr>
        <sz val="9"/>
        <rFont val="Times New Roman"/>
        <family val="1"/>
      </rPr>
      <t>A2(</t>
    </r>
    <r>
      <rPr>
        <sz val="9"/>
        <rFont val="標楷體"/>
        <family val="4"/>
        <charset val="136"/>
      </rPr>
      <t>基礎級</t>
    </r>
    <r>
      <rPr>
        <sz val="9"/>
        <rFont val="Times New Roman"/>
        <family val="1"/>
      </rPr>
      <t>)</t>
    </r>
    <r>
      <rPr>
        <sz val="9"/>
        <rFont val="標楷體"/>
        <family val="4"/>
        <charset val="136"/>
      </rPr>
      <t xml:space="preserve">。
</t>
    </r>
    <r>
      <rPr>
        <sz val="9"/>
        <rFont val="Times New Roman"/>
        <family val="1"/>
      </rPr>
      <t>3. By the end of the second semester of the first academic year, students must obtain the Chinese language proficiency certificate for listening and reading at level A2 (basic level).</t>
    </r>
    <phoneticPr fontId="12" type="noConversion"/>
  </si>
  <si>
    <r>
      <t xml:space="preserve">吳鳳科技大學 日四技  觀光休閒管理系 觀光實務產學合作國際專班 課程表 </t>
    </r>
    <r>
      <rPr>
        <sz val="25"/>
        <color rgb="FF000000"/>
        <rFont val="Times New Roman"/>
        <family val="1"/>
      </rPr>
      <t>(114</t>
    </r>
    <r>
      <rPr>
        <sz val="25"/>
        <color indexed="8"/>
        <rFont val="標楷體"/>
        <family val="4"/>
        <charset val="136"/>
      </rPr>
      <t>學年度入學學生適用)</t>
    </r>
    <phoneticPr fontId="3" type="noConversion"/>
  </si>
  <si>
    <r>
      <rPr>
        <sz val="9"/>
        <color rgb="FF000000"/>
        <rFont val="Times New Roman"/>
        <family val="4"/>
      </rPr>
      <t>*</t>
    </r>
    <r>
      <rPr>
        <sz val="9"/>
        <color rgb="FF000000"/>
        <rFont val="標楷體"/>
        <family val="4"/>
        <charset val="136"/>
      </rPr>
      <t>電腦應用實務</t>
    </r>
    <r>
      <rPr>
        <sz val="9"/>
        <color rgb="FF000000"/>
        <rFont val="Times New Roman"/>
        <family val="1"/>
      </rPr>
      <t xml:space="preserve">
Computer Application Practice</t>
    </r>
    <phoneticPr fontId="3" type="noConversion"/>
  </si>
  <si>
    <r>
      <rPr>
        <sz val="9"/>
        <color rgb="FF000000"/>
        <rFont val="Times New Roman"/>
        <family val="4"/>
      </rPr>
      <t>*</t>
    </r>
    <r>
      <rPr>
        <sz val="9"/>
        <color rgb="FF000000"/>
        <rFont val="標楷體"/>
        <family val="4"/>
        <charset val="136"/>
      </rPr>
      <t>觀光媒體設計</t>
    </r>
    <r>
      <rPr>
        <sz val="9"/>
        <color rgb="FF000000"/>
        <rFont val="Times New Roman"/>
        <family val="1"/>
      </rPr>
      <t xml:space="preserve">
Tourism Media Design</t>
    </r>
    <phoneticPr fontId="3" type="noConversion"/>
  </si>
  <si>
    <r>
      <rPr>
        <sz val="9"/>
        <color theme="1"/>
        <rFont val="標楷體"/>
        <family val="4"/>
        <charset val="136"/>
      </rPr>
      <t>四、</t>
    </r>
    <r>
      <rPr>
        <sz val="9"/>
        <color theme="1"/>
        <rFont val="Times New Roman"/>
        <family val="1"/>
      </rPr>
      <t xml:space="preserve"> </t>
    </r>
    <r>
      <rPr>
        <sz val="9"/>
        <color theme="1"/>
        <rFont val="標楷體"/>
        <family val="4"/>
        <charset val="136"/>
      </rPr>
      <t>訂</t>
    </r>
    <r>
      <rPr>
        <sz val="9"/>
        <color theme="1"/>
        <rFont val="Times New Roman"/>
        <family val="1"/>
      </rPr>
      <t xml:space="preserve"> (</t>
    </r>
    <r>
      <rPr>
        <sz val="9"/>
        <color theme="1"/>
        <rFont val="標楷體"/>
        <family val="4"/>
        <charset val="136"/>
      </rPr>
      <t>修</t>
    </r>
    <r>
      <rPr>
        <sz val="9"/>
        <color theme="1"/>
        <rFont val="Times New Roman"/>
        <family val="1"/>
      </rPr>
      <t xml:space="preserve">) </t>
    </r>
    <r>
      <rPr>
        <sz val="9"/>
        <color theme="1"/>
        <rFont val="標楷體"/>
        <family val="4"/>
        <charset val="136"/>
      </rPr>
      <t>定歷程：</t>
    </r>
    <r>
      <rPr>
        <sz val="9"/>
        <color theme="1"/>
        <rFont val="Times New Roman"/>
        <family val="1"/>
      </rPr>
      <t xml:space="preserve">
1.113</t>
    </r>
    <r>
      <rPr>
        <sz val="9"/>
        <color theme="1"/>
        <rFont val="標楷體"/>
        <family val="4"/>
        <charset val="136"/>
      </rPr>
      <t>年</t>
    </r>
    <r>
      <rPr>
        <sz val="9"/>
        <color theme="1"/>
        <rFont val="Times New Roman"/>
        <family val="1"/>
      </rPr>
      <t>08</t>
    </r>
    <r>
      <rPr>
        <sz val="9"/>
        <color theme="1"/>
        <rFont val="標楷體"/>
        <family val="4"/>
        <charset val="136"/>
      </rPr>
      <t>月</t>
    </r>
    <r>
      <rPr>
        <sz val="9"/>
        <color theme="1"/>
        <rFont val="Times New Roman"/>
        <family val="1"/>
      </rPr>
      <t>12</t>
    </r>
    <r>
      <rPr>
        <sz val="9"/>
        <color theme="1"/>
        <rFont val="標楷體"/>
        <family val="4"/>
        <charset val="136"/>
      </rPr>
      <t>日</t>
    </r>
    <r>
      <rPr>
        <sz val="9"/>
        <color theme="1"/>
        <rFont val="Times New Roman"/>
        <family val="1"/>
      </rPr>
      <t>113</t>
    </r>
    <r>
      <rPr>
        <sz val="9"/>
        <color theme="1"/>
        <rFont val="標楷體"/>
        <family val="4"/>
        <charset val="136"/>
      </rPr>
      <t>學年度第</t>
    </r>
    <r>
      <rPr>
        <sz val="9"/>
        <color theme="1"/>
        <rFont val="Times New Roman"/>
        <family val="1"/>
      </rPr>
      <t>1</t>
    </r>
    <r>
      <rPr>
        <sz val="9"/>
        <color theme="1"/>
        <rFont val="標楷體"/>
        <family val="4"/>
        <charset val="136"/>
      </rPr>
      <t>學期第</t>
    </r>
    <r>
      <rPr>
        <sz val="9"/>
        <color theme="1"/>
        <rFont val="Times New Roman"/>
        <family val="1"/>
      </rPr>
      <t>1</t>
    </r>
    <r>
      <rPr>
        <sz val="9"/>
        <color theme="1"/>
        <rFont val="標楷體"/>
        <family val="4"/>
        <charset val="136"/>
      </rPr>
      <t>次系課程委員會議通過。</t>
    </r>
    <r>
      <rPr>
        <sz val="9"/>
        <color theme="1"/>
        <rFont val="Times New Roman"/>
        <family val="1"/>
      </rPr>
      <t>113</t>
    </r>
    <r>
      <rPr>
        <sz val="9"/>
        <color theme="1"/>
        <rFont val="標楷體"/>
        <family val="4"/>
        <charset val="136"/>
      </rPr>
      <t>年</t>
    </r>
    <r>
      <rPr>
        <sz val="9"/>
        <color theme="1"/>
        <rFont val="Times New Roman"/>
        <family val="1"/>
      </rPr>
      <t>08</t>
    </r>
    <r>
      <rPr>
        <sz val="9"/>
        <color theme="1"/>
        <rFont val="標楷體"/>
        <family val="4"/>
        <charset val="136"/>
      </rPr>
      <t>月</t>
    </r>
    <r>
      <rPr>
        <sz val="9"/>
        <color theme="1"/>
        <rFont val="Times New Roman"/>
        <family val="1"/>
      </rPr>
      <t>20</t>
    </r>
    <r>
      <rPr>
        <sz val="9"/>
        <color theme="1"/>
        <rFont val="標楷體"/>
        <family val="4"/>
        <charset val="136"/>
      </rPr>
      <t>日數位管理學院</t>
    </r>
    <r>
      <rPr>
        <sz val="9"/>
        <color theme="1"/>
        <rFont val="Times New Roman"/>
        <family val="1"/>
      </rPr>
      <t>113</t>
    </r>
    <r>
      <rPr>
        <sz val="9"/>
        <color theme="1"/>
        <rFont val="標楷體"/>
        <family val="4"/>
        <charset val="136"/>
      </rPr>
      <t>學年度第</t>
    </r>
    <r>
      <rPr>
        <sz val="9"/>
        <color theme="1"/>
        <rFont val="Times New Roman"/>
        <family val="1"/>
      </rPr>
      <t>1</t>
    </r>
    <r>
      <rPr>
        <sz val="9"/>
        <color theme="1"/>
        <rFont val="標楷體"/>
        <family val="4"/>
        <charset val="136"/>
      </rPr>
      <t>學期第</t>
    </r>
    <r>
      <rPr>
        <sz val="9"/>
        <color theme="1"/>
        <rFont val="Times New Roman"/>
        <family val="1"/>
      </rPr>
      <t>1</t>
    </r>
    <r>
      <rPr>
        <sz val="9"/>
        <color theme="1"/>
        <rFont val="標楷體"/>
        <family val="4"/>
        <charset val="136"/>
      </rPr>
      <t>次課程委員會通過；</t>
    </r>
    <r>
      <rPr>
        <sz val="9"/>
        <color theme="1"/>
        <rFont val="Times New Roman"/>
        <family val="1"/>
      </rPr>
      <t>113</t>
    </r>
    <r>
      <rPr>
        <sz val="9"/>
        <color theme="1"/>
        <rFont val="標楷體"/>
        <family val="4"/>
        <charset val="136"/>
      </rPr>
      <t>年</t>
    </r>
    <r>
      <rPr>
        <sz val="9"/>
        <color theme="1"/>
        <rFont val="Times New Roman"/>
        <family val="1"/>
      </rPr>
      <t>9</t>
    </r>
    <r>
      <rPr>
        <sz val="9"/>
        <color theme="1"/>
        <rFont val="標楷體"/>
        <family val="4"/>
        <charset val="136"/>
      </rPr>
      <t>月</t>
    </r>
    <r>
      <rPr>
        <sz val="9"/>
        <color theme="1"/>
        <rFont val="Times New Roman"/>
        <family val="1"/>
      </rPr>
      <t>6</t>
    </r>
    <r>
      <rPr>
        <sz val="9"/>
        <color theme="1"/>
        <rFont val="標楷體"/>
        <family val="4"/>
        <charset val="136"/>
      </rPr>
      <t>日</t>
    </r>
    <r>
      <rPr>
        <sz val="9"/>
        <color theme="1"/>
        <rFont val="Times New Roman"/>
        <family val="1"/>
      </rPr>
      <t>113</t>
    </r>
    <r>
      <rPr>
        <sz val="9"/>
        <color theme="1"/>
        <rFont val="標楷體"/>
        <family val="4"/>
        <charset val="136"/>
      </rPr>
      <t>學年度第</t>
    </r>
    <r>
      <rPr>
        <sz val="9"/>
        <color theme="1"/>
        <rFont val="Times New Roman"/>
        <family val="1"/>
      </rPr>
      <t>1</t>
    </r>
    <r>
      <rPr>
        <sz val="9"/>
        <color theme="1"/>
        <rFont val="標楷體"/>
        <family val="4"/>
        <charset val="136"/>
      </rPr>
      <t>學期第</t>
    </r>
    <r>
      <rPr>
        <sz val="9"/>
        <color theme="1"/>
        <rFont val="Times New Roman"/>
        <family val="1"/>
      </rPr>
      <t>1</t>
    </r>
    <r>
      <rPr>
        <sz val="9"/>
        <color theme="1"/>
        <rFont val="標楷體"/>
        <family val="4"/>
        <charset val="136"/>
      </rPr>
      <t xml:space="preserve">次校課程委員會通過。
</t>
    </r>
    <r>
      <rPr>
        <sz val="9"/>
        <color theme="1"/>
        <rFont val="Times New Roman"/>
        <family val="1"/>
      </rPr>
      <t>Approved on August 12, 2024 at the 1st Department Curriculum Committee Meeting for the first semester of the 113th academic year. Approved on August 20, 2024 at the 1st Curriculum Committee Meeting of the School of Digital Management for the first semester of the 113th academic year; and approved on September 6, 2024 at the 1st University Curriculum Committee Meeting for the first semester of the 113th academic year.
2.114</t>
    </r>
    <r>
      <rPr>
        <sz val="9"/>
        <color theme="1"/>
        <rFont val="標楷體"/>
        <family val="4"/>
        <charset val="136"/>
      </rPr>
      <t>年</t>
    </r>
    <r>
      <rPr>
        <sz val="9"/>
        <color theme="1"/>
        <rFont val="Times New Roman"/>
        <family val="1"/>
      </rPr>
      <t>07</t>
    </r>
    <r>
      <rPr>
        <sz val="9"/>
        <color theme="1"/>
        <rFont val="標楷體"/>
        <family val="4"/>
        <charset val="136"/>
      </rPr>
      <t>月</t>
    </r>
    <r>
      <rPr>
        <sz val="9"/>
        <color theme="1"/>
        <rFont val="Times New Roman"/>
        <family val="1"/>
      </rPr>
      <t>17</t>
    </r>
    <r>
      <rPr>
        <sz val="9"/>
        <color theme="1"/>
        <rFont val="標楷體"/>
        <family val="4"/>
        <charset val="136"/>
      </rPr>
      <t>日</t>
    </r>
    <r>
      <rPr>
        <sz val="9"/>
        <color theme="1"/>
        <rFont val="Times New Roman"/>
        <family val="1"/>
      </rPr>
      <t>113</t>
    </r>
    <r>
      <rPr>
        <sz val="9"/>
        <color theme="1"/>
        <rFont val="標楷體"/>
        <family val="4"/>
        <charset val="136"/>
      </rPr>
      <t>學年度第</t>
    </r>
    <r>
      <rPr>
        <sz val="9"/>
        <color theme="1"/>
        <rFont val="Times New Roman"/>
        <family val="1"/>
      </rPr>
      <t>2</t>
    </r>
    <r>
      <rPr>
        <sz val="9"/>
        <color theme="1"/>
        <rFont val="標楷體"/>
        <family val="4"/>
        <charset val="136"/>
      </rPr>
      <t>學期第</t>
    </r>
    <r>
      <rPr>
        <sz val="9"/>
        <color theme="1"/>
        <rFont val="Times New Roman"/>
        <family val="1"/>
      </rPr>
      <t>3</t>
    </r>
    <r>
      <rPr>
        <sz val="9"/>
        <color theme="1"/>
        <rFont val="標楷體"/>
        <family val="4"/>
        <charset val="136"/>
      </rPr>
      <t>次系課程委員會議通過。</t>
    </r>
    <r>
      <rPr>
        <sz val="9"/>
        <color theme="1"/>
        <rFont val="Times New Roman"/>
        <family val="1"/>
      </rPr>
      <t>114</t>
    </r>
    <r>
      <rPr>
        <sz val="9"/>
        <color theme="1"/>
        <rFont val="標楷體"/>
        <family val="4"/>
        <charset val="136"/>
      </rPr>
      <t>年</t>
    </r>
    <r>
      <rPr>
        <sz val="9"/>
        <color theme="1"/>
        <rFont val="Times New Roman"/>
        <family val="1"/>
      </rPr>
      <t>XX</t>
    </r>
    <r>
      <rPr>
        <sz val="9"/>
        <color theme="1"/>
        <rFont val="標楷體"/>
        <family val="4"/>
        <charset val="136"/>
      </rPr>
      <t>月</t>
    </r>
    <r>
      <rPr>
        <sz val="9"/>
        <color theme="1"/>
        <rFont val="Times New Roman"/>
        <family val="1"/>
      </rPr>
      <t>XX</t>
    </r>
    <r>
      <rPr>
        <sz val="9"/>
        <color theme="1"/>
        <rFont val="標楷體"/>
        <family val="4"/>
        <charset val="136"/>
      </rPr>
      <t>日數位管理學院</t>
    </r>
    <r>
      <rPr>
        <sz val="9"/>
        <color theme="1"/>
        <rFont val="Times New Roman"/>
        <family val="1"/>
      </rPr>
      <t>113</t>
    </r>
    <r>
      <rPr>
        <sz val="9"/>
        <color theme="1"/>
        <rFont val="標楷體"/>
        <family val="4"/>
        <charset val="136"/>
      </rPr>
      <t>學年度第</t>
    </r>
    <r>
      <rPr>
        <sz val="9"/>
        <color theme="1"/>
        <rFont val="Times New Roman"/>
        <family val="1"/>
      </rPr>
      <t>2</t>
    </r>
    <r>
      <rPr>
        <sz val="9"/>
        <color theme="1"/>
        <rFont val="標楷體"/>
        <family val="4"/>
        <charset val="136"/>
      </rPr>
      <t>學期第</t>
    </r>
    <r>
      <rPr>
        <sz val="9"/>
        <color theme="1"/>
        <rFont val="Times New Roman"/>
        <family val="1"/>
      </rPr>
      <t>X</t>
    </r>
    <r>
      <rPr>
        <sz val="9"/>
        <color theme="1"/>
        <rFont val="標楷體"/>
        <family val="4"/>
        <charset val="136"/>
      </rPr>
      <t>次課程委員會通過；</t>
    </r>
    <r>
      <rPr>
        <sz val="9"/>
        <color theme="1"/>
        <rFont val="Times New Roman"/>
        <family val="1"/>
      </rPr>
      <t>114</t>
    </r>
    <r>
      <rPr>
        <sz val="9"/>
        <color theme="1"/>
        <rFont val="標楷體"/>
        <family val="4"/>
        <charset val="136"/>
      </rPr>
      <t>年</t>
    </r>
    <r>
      <rPr>
        <sz val="9"/>
        <color theme="1"/>
        <rFont val="Times New Roman"/>
        <family val="4"/>
      </rPr>
      <t>7</t>
    </r>
    <r>
      <rPr>
        <sz val="9"/>
        <color theme="1"/>
        <rFont val="標楷體"/>
        <family val="4"/>
        <charset val="136"/>
      </rPr>
      <t>月</t>
    </r>
    <r>
      <rPr>
        <sz val="9"/>
        <color theme="1"/>
        <rFont val="Times New Roman"/>
        <family val="4"/>
      </rPr>
      <t>30</t>
    </r>
    <r>
      <rPr>
        <sz val="9"/>
        <color theme="1"/>
        <rFont val="標楷體"/>
        <family val="4"/>
        <charset val="136"/>
      </rPr>
      <t>日</t>
    </r>
    <r>
      <rPr>
        <sz val="9"/>
        <color theme="1"/>
        <rFont val="Times New Roman"/>
        <family val="1"/>
      </rPr>
      <t>113</t>
    </r>
    <r>
      <rPr>
        <sz val="9"/>
        <color theme="1"/>
        <rFont val="標楷體"/>
        <family val="4"/>
        <charset val="136"/>
      </rPr>
      <t>學年度第</t>
    </r>
    <r>
      <rPr>
        <sz val="9"/>
        <color theme="1"/>
        <rFont val="Times New Roman"/>
        <family val="1"/>
      </rPr>
      <t>2</t>
    </r>
    <r>
      <rPr>
        <sz val="9"/>
        <color theme="1"/>
        <rFont val="標楷體"/>
        <family val="4"/>
        <charset val="136"/>
      </rPr>
      <t>學期第</t>
    </r>
    <r>
      <rPr>
        <sz val="9"/>
        <color theme="1"/>
        <rFont val="Times New Roman"/>
        <family val="4"/>
      </rPr>
      <t>6</t>
    </r>
    <r>
      <rPr>
        <sz val="9"/>
        <color theme="1"/>
        <rFont val="標楷體"/>
        <family val="4"/>
        <charset val="136"/>
      </rPr>
      <t xml:space="preserve">次校課程委員會通過。
</t>
    </r>
    <r>
      <rPr>
        <sz val="9"/>
        <color theme="1"/>
        <rFont val="Times New Roman"/>
        <family val="1"/>
      </rPr>
      <t>Approved on July 17, 2025 at the 3rd Department Curriculum Committee Meeting for the second semester of the 113th academic year. Approved on XX XX, 2025 at the Xth Curriculum Committee Meeting of the School of Digital Management for the second semester of the 113th academic year; and approved on XX XX, 2025 at the Xth University Curriculum Committee Meeting for the second semester of the 114th academic year.</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</si>
</sst>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新細明體"/>
      <family val="1"/>
      <charset val="136"/>
      <scheme val="minor"/>
    </font>
    <font>
      <sz val="12"/>
      <color theme="1"/>
      <name val="新細明體"/>
      <family val="2"/>
      <charset val="136"/>
      <scheme val="minor"/>
    </font>
    <font>
      <sz val="25"/>
      <color indexed="8"/>
      <name val="標楷體"/>
      <family val="4"/>
      <charset val="136"/>
    </font>
    <font>
      <sz val="9"/>
      <name val="新細明體"/>
      <family val="1"/>
      <charset val="136"/>
    </font>
    <font>
      <sz val="10"/>
      <name val="標楷體"/>
      <family val="4"/>
      <charset val="136"/>
    </font>
    <font>
      <sz val="12"/>
      <name val="標楷體"/>
      <family val="4"/>
      <charset val="136"/>
    </font>
    <font>
      <sz val="12"/>
      <color theme="1"/>
      <name val="新細明體"/>
      <family val="1"/>
      <charset val="136"/>
      <scheme val="minor"/>
    </font>
    <font>
      <sz val="25"/>
      <color theme="1"/>
      <name val="標楷體"/>
      <family val="4"/>
      <charset val="136"/>
    </font>
    <font>
      <sz val="9"/>
      <name val="標楷體"/>
      <family val="4"/>
      <charset val="136"/>
    </font>
    <font>
      <sz val="9"/>
      <color rgb="FF000000"/>
      <name val="標楷體"/>
      <family val="4"/>
      <charset val="136"/>
    </font>
    <font>
      <sz val="9"/>
      <color theme="1"/>
      <name val="標楷體"/>
      <family val="4"/>
      <charset val="136"/>
    </font>
    <font>
      <sz val="9"/>
      <color theme="1" tint="4.9989318521683403E-2"/>
      <name val="標楷體"/>
      <family val="4"/>
      <charset val="136"/>
    </font>
    <font>
      <sz val="9"/>
      <name val="新細明體"/>
      <family val="1"/>
      <charset val="136"/>
      <scheme val="minor"/>
    </font>
    <font>
      <sz val="10"/>
      <color theme="1" tint="4.9989318521683403E-2"/>
      <name val="Times New Roman"/>
      <family val="1"/>
    </font>
    <font>
      <sz val="9"/>
      <color theme="1" tint="4.9989318521683403E-2"/>
      <name val="Times New Roman"/>
      <family val="1"/>
    </font>
    <font>
      <sz val="9"/>
      <color theme="1"/>
      <name val="Times New Roman"/>
      <family val="1"/>
    </font>
    <font>
      <sz val="9"/>
      <name val="Times New Roman"/>
      <family val="1"/>
    </font>
    <font>
      <sz val="10"/>
      <color theme="1"/>
      <name val="Times New Roman"/>
      <family val="1"/>
    </font>
    <font>
      <sz val="10"/>
      <name val="Times New Roman"/>
      <family val="1"/>
    </font>
    <font>
      <sz val="9"/>
      <color rgb="FF000000"/>
      <name val="Times New Roman"/>
      <family val="1"/>
    </font>
    <font>
      <sz val="9"/>
      <color rgb="FFFF0000"/>
      <name val="Times New Roman"/>
      <family val="1"/>
    </font>
    <font>
      <sz val="25"/>
      <color rgb="FF000000"/>
      <name val="Times New Roman"/>
      <family val="1"/>
    </font>
    <font>
      <sz val="12"/>
      <name val="Times New Roman"/>
      <family val="1"/>
    </font>
    <font>
      <sz val="9"/>
      <color rgb="FF000000"/>
      <name val="Times New Roman"/>
      <family val="4"/>
      <charset val="136"/>
    </font>
    <font>
      <sz val="9"/>
      <color rgb="FF000000"/>
      <name val="Times New Roman"/>
      <family val="4"/>
    </font>
    <font>
      <sz val="9"/>
      <name val="Times New Roman"/>
      <family val="4"/>
      <charset val="136"/>
    </font>
    <font>
      <sz val="9"/>
      <color theme="1"/>
      <name val="Times New Roman"/>
      <family val="4"/>
      <charset val="136"/>
    </font>
    <font>
      <sz val="9"/>
      <name val="Yu Gothic"/>
      <family val="4"/>
      <charset val="128"/>
    </font>
    <font>
      <sz val="11"/>
      <name val="標楷體"/>
      <family val="4"/>
      <charset val="136"/>
    </font>
    <font>
      <sz val="11"/>
      <name val="Times New Roman"/>
      <family val="1"/>
    </font>
    <font>
      <sz val="9"/>
      <name val="Arial"/>
      <family val="4"/>
      <charset val="136"/>
    </font>
    <font>
      <sz val="9"/>
      <color theme="1" tint="4.9989318521683403E-2"/>
      <name val="Times New Roman"/>
      <family val="4"/>
      <charset val="136"/>
    </font>
    <font>
      <sz val="9"/>
      <color theme="1"/>
      <name val="Times New Roman"/>
      <family val="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2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6" fillId="0" borderId="0"/>
    <xf numFmtId="0" fontId="1" fillId="0" borderId="0">
      <alignment vertical="center"/>
    </xf>
  </cellStyleXfs>
  <cellXfs count="11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2" applyFont="1" applyBorder="1" applyAlignment="1">
      <alignment horizontal="center" vertical="center"/>
    </xf>
    <xf numFmtId="0" fontId="8" fillId="3" borderId="2"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1" xfId="0" applyFont="1" applyBorder="1">
      <alignment vertical="center"/>
    </xf>
    <xf numFmtId="0" fontId="8" fillId="0" borderId="1" xfId="0" applyFont="1" applyBorder="1" applyAlignment="1">
      <alignment horizontal="left" vertical="center"/>
    </xf>
    <xf numFmtId="0" fontId="8" fillId="0" borderId="1" xfId="0" applyFont="1" applyBorder="1">
      <alignment vertical="center"/>
    </xf>
    <xf numFmtId="0" fontId="8" fillId="3" borderId="1" xfId="0" applyFont="1" applyFill="1" applyBorder="1">
      <alignment vertical="center"/>
    </xf>
    <xf numFmtId="0" fontId="8" fillId="3" borderId="1" xfId="0" applyFont="1" applyFill="1" applyBorder="1" applyAlignment="1">
      <alignment horizontal="center" vertical="center"/>
    </xf>
    <xf numFmtId="0" fontId="8" fillId="2" borderId="1" xfId="0" applyFont="1" applyFill="1" applyBorder="1">
      <alignmen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lignment vertical="center"/>
    </xf>
    <xf numFmtId="0" fontId="17" fillId="0" borderId="1" xfId="0" applyFont="1" applyBorder="1">
      <alignment vertical="center"/>
    </xf>
    <xf numFmtId="0" fontId="17" fillId="0" borderId="1" xfId="0" applyFont="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horizontal="left" vertical="center"/>
    </xf>
    <xf numFmtId="0" fontId="18" fillId="0" borderId="1" xfId="0" applyFont="1" applyBorder="1" applyAlignment="1">
      <alignment horizontal="left" vertical="center"/>
    </xf>
    <xf numFmtId="0" fontId="18" fillId="0" borderId="1" xfId="0" applyFont="1" applyBorder="1">
      <alignment vertical="center"/>
    </xf>
    <xf numFmtId="0" fontId="16" fillId="0" borderId="1" xfId="2" applyFont="1" applyBorder="1" applyAlignment="1">
      <alignment horizontal="center" vertical="center"/>
    </xf>
    <xf numFmtId="0" fontId="16" fillId="0" borderId="1" xfId="2" applyFont="1" applyBorder="1" applyAlignment="1">
      <alignment horizontal="left" vertical="center"/>
    </xf>
    <xf numFmtId="0" fontId="16" fillId="0" borderId="1" xfId="2" applyFont="1" applyBorder="1">
      <alignment vertical="center"/>
    </xf>
    <xf numFmtId="0" fontId="16" fillId="3" borderId="1" xfId="0" applyFont="1" applyFill="1" applyBorder="1">
      <alignment vertical="center"/>
    </xf>
    <xf numFmtId="0" fontId="16" fillId="2" borderId="1" xfId="0" applyFont="1" applyFill="1" applyBorder="1" applyAlignment="1">
      <alignment horizontal="center" vertical="center"/>
    </xf>
    <xf numFmtId="0" fontId="16" fillId="2" borderId="1" xfId="1" applyFont="1" applyFill="1" applyBorder="1" applyAlignment="1">
      <alignment horizontal="left" vertical="center"/>
    </xf>
    <xf numFmtId="0" fontId="16" fillId="2" borderId="1" xfId="0" applyFont="1" applyFill="1" applyBorder="1">
      <alignment vertical="center"/>
    </xf>
    <xf numFmtId="0" fontId="16" fillId="3" borderId="1" xfId="0" applyFont="1" applyFill="1" applyBorder="1" applyAlignment="1">
      <alignment horizontal="left" vertical="center"/>
    </xf>
    <xf numFmtId="0" fontId="16" fillId="3" borderId="1" xfId="2" applyFont="1" applyFill="1" applyBorder="1" applyAlignment="1">
      <alignment horizontal="center" vertical="center"/>
    </xf>
    <xf numFmtId="0" fontId="16" fillId="3" borderId="1" xfId="2" applyFont="1" applyFill="1" applyBorder="1" applyAlignment="1">
      <alignment horizontal="left" vertical="center"/>
    </xf>
    <xf numFmtId="0" fontId="8" fillId="0" borderId="15" xfId="0" applyFont="1" applyBorder="1" applyAlignment="1">
      <alignment horizontal="center" vertical="center"/>
    </xf>
    <xf numFmtId="0" fontId="15" fillId="3" borderId="1" xfId="2" applyFont="1" applyFill="1" applyBorder="1" applyAlignment="1">
      <alignment horizontal="center" vertical="center"/>
    </xf>
    <xf numFmtId="0" fontId="15" fillId="3" borderId="1" xfId="0" applyFont="1" applyFill="1" applyBorder="1" applyAlignment="1">
      <alignment horizontal="center" vertical="center"/>
    </xf>
    <xf numFmtId="0" fontId="22" fillId="0" borderId="0" xfId="0" applyFont="1">
      <alignment vertical="center"/>
    </xf>
    <xf numFmtId="0" fontId="16" fillId="0" borderId="4" xfId="0" applyFont="1" applyBorder="1">
      <alignment vertical="center"/>
    </xf>
    <xf numFmtId="0" fontId="23" fillId="0" borderId="1" xfId="0" applyFont="1" applyBorder="1" applyAlignment="1">
      <alignment horizontal="center" vertical="center" wrapText="1"/>
    </xf>
    <xf numFmtId="0" fontId="23"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alignment vertical="center"/>
    </xf>
    <xf numFmtId="0" fontId="19" fillId="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5" fillId="0" borderId="1" xfId="2" applyFont="1" applyBorder="1" applyAlignment="1">
      <alignment horizontal="center" vertical="center"/>
    </xf>
    <xf numFmtId="0" fontId="10"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0" fillId="5" borderId="19" xfId="0" applyFont="1" applyFill="1" applyBorder="1" applyAlignment="1">
      <alignment horizontal="center" vertical="center"/>
    </xf>
    <xf numFmtId="0" fontId="31"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9" fillId="0" borderId="20" xfId="0" applyFont="1" applyBorder="1" applyAlignment="1">
      <alignment horizontal="left" vertical="center"/>
    </xf>
    <xf numFmtId="0" fontId="28" fillId="0" borderId="23" xfId="0" applyFont="1" applyBorder="1" applyAlignment="1">
      <alignment horizontal="left" vertical="center"/>
    </xf>
    <xf numFmtId="0" fontId="28" fillId="0" borderId="21" xfId="0" applyFont="1" applyBorder="1" applyAlignment="1">
      <alignment horizontal="left" vertical="center"/>
    </xf>
    <xf numFmtId="0" fontId="8" fillId="0" borderId="9" xfId="0" applyFont="1" applyBorder="1" applyAlignment="1">
      <alignment horizontal="justify" vertical="center" wrapText="1"/>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2" fillId="0" borderId="16" xfId="0" applyFont="1" applyBorder="1" applyAlignment="1">
      <alignment horizontal="center" vertical="center" wrapText="1"/>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lignment vertical="center"/>
    </xf>
    <xf numFmtId="0" fontId="25"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1" xfId="0" applyFont="1" applyBorder="1" applyAlignment="1">
      <alignment horizontal="center" vertical="center"/>
    </xf>
    <xf numFmtId="0" fontId="25"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8" fillId="0" borderId="1" xfId="0" applyFont="1" applyBorder="1" applyAlignment="1">
      <alignment horizontal="center" vertical="center" textRotation="255"/>
    </xf>
    <xf numFmtId="0" fontId="8" fillId="0" borderId="1" xfId="0" applyFont="1" applyBorder="1" applyAlignment="1">
      <alignment horizontal="center" vertical="center" textRotation="255" shrinkToFit="1"/>
    </xf>
    <xf numFmtId="0" fontId="26" fillId="0" borderId="6"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16" fillId="0" borderId="11" xfId="0" applyFont="1" applyBorder="1" applyAlignment="1">
      <alignment vertical="center" wrapText="1"/>
    </xf>
    <xf numFmtId="0" fontId="20" fillId="0" borderId="0" xfId="0" applyFont="1">
      <alignment vertical="center"/>
    </xf>
    <xf numFmtId="0" fontId="20" fillId="0" borderId="12" xfId="0" applyFont="1" applyBorder="1">
      <alignment vertical="center"/>
    </xf>
    <xf numFmtId="0" fontId="25" fillId="0" borderId="11" xfId="0" applyFont="1" applyBorder="1" applyAlignment="1">
      <alignment horizontal="left" vertical="center" wrapText="1"/>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11"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cellXfs>
  <cellStyles count="3">
    <cellStyle name="一般" xfId="0" builtinId="0"/>
    <cellStyle name="一般 2" xfId="1" xr:uid="{00000000-0005-0000-0000-000001000000}"/>
    <cellStyle name="一般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8"/>
  <sheetViews>
    <sheetView showGridLines="0" tabSelected="1" topLeftCell="A4" zoomScale="80" zoomScaleNormal="80" zoomScaleSheetLayoutView="70" workbookViewId="0">
      <selection activeCell="AE19" sqref="AE19"/>
    </sheetView>
  </sheetViews>
  <sheetFormatPr defaultColWidth="9" defaultRowHeight="16.5" x14ac:dyDescent="0.25"/>
  <cols>
    <col min="1" max="2" width="4.625" style="1" customWidth="1"/>
    <col min="3" max="3" width="23" style="1" customWidth="1"/>
    <col min="4" max="4" width="6.625" style="2" customWidth="1"/>
    <col min="5" max="5" width="5.875" style="2" customWidth="1"/>
    <col min="6" max="6" width="19.875" style="1" bestFit="1" customWidth="1"/>
    <col min="7" max="7" width="5.625" style="2" customWidth="1"/>
    <col min="8" max="8" width="5.5" style="2" customWidth="1"/>
    <col min="9" max="9" width="16.25" style="1" bestFit="1" customWidth="1"/>
    <col min="10" max="11" width="5.625" style="2" customWidth="1"/>
    <col min="12" max="12" width="16.625" style="1" bestFit="1" customWidth="1"/>
    <col min="13" max="13" width="6" style="3" customWidth="1"/>
    <col min="14" max="14" width="5.625" style="3" customWidth="1"/>
    <col min="15" max="15" width="14.75" style="1" bestFit="1" customWidth="1"/>
    <col min="16" max="17" width="5.625" style="3" customWidth="1"/>
    <col min="18" max="18" width="16.75" style="1" bestFit="1" customWidth="1"/>
    <col min="19" max="19" width="6.375" style="1" bestFit="1" customWidth="1"/>
    <col min="20" max="20" width="5.625" style="1" bestFit="1" customWidth="1"/>
    <col min="21" max="21" width="15.25" style="3" customWidth="1"/>
    <col min="22" max="22" width="6.375" style="1" bestFit="1" customWidth="1"/>
    <col min="23" max="23" width="5.625" style="1" bestFit="1" customWidth="1"/>
    <col min="24" max="24" width="17.25" style="1" customWidth="1"/>
    <col min="25" max="25" width="6.375" style="1" bestFit="1" customWidth="1"/>
    <col min="26" max="26" width="5.625" style="1" bestFit="1" customWidth="1"/>
    <col min="27" max="27" width="6.375" style="1" bestFit="1" customWidth="1"/>
    <col min="28" max="28" width="5.625" style="1" bestFit="1" customWidth="1"/>
    <col min="29" max="16384" width="9" style="1"/>
  </cols>
  <sheetData>
    <row r="1" spans="1:28" ht="36" customHeight="1" x14ac:dyDescent="0.25">
      <c r="A1" s="76" t="s">
        <v>98</v>
      </c>
      <c r="B1" s="77"/>
      <c r="C1" s="77"/>
      <c r="D1" s="77"/>
      <c r="E1" s="77"/>
      <c r="F1" s="77"/>
      <c r="G1" s="77"/>
      <c r="H1" s="77"/>
      <c r="I1" s="77"/>
      <c r="J1" s="77"/>
      <c r="K1" s="77"/>
      <c r="L1" s="77"/>
      <c r="M1" s="77"/>
      <c r="N1" s="77"/>
      <c r="O1" s="77"/>
      <c r="P1" s="77"/>
      <c r="Q1" s="77"/>
      <c r="R1" s="77"/>
      <c r="S1" s="77"/>
      <c r="T1" s="77"/>
      <c r="U1" s="77"/>
      <c r="V1" s="77"/>
      <c r="W1" s="77"/>
      <c r="X1" s="77"/>
      <c r="Y1" s="77"/>
      <c r="Z1" s="77"/>
      <c r="AA1" s="77"/>
      <c r="AB1" s="78"/>
    </row>
    <row r="2" spans="1:28" ht="24.6" customHeight="1" x14ac:dyDescent="0.25">
      <c r="A2" s="67" t="s">
        <v>90</v>
      </c>
      <c r="B2" s="68"/>
      <c r="C2" s="68"/>
      <c r="D2" s="68"/>
      <c r="E2" s="68"/>
      <c r="F2" s="68"/>
      <c r="G2" s="68"/>
      <c r="H2" s="68"/>
      <c r="I2" s="68"/>
      <c r="J2" s="68"/>
      <c r="K2" s="68"/>
      <c r="L2" s="68"/>
      <c r="M2" s="68"/>
      <c r="N2" s="68"/>
      <c r="O2" s="68"/>
      <c r="P2" s="68"/>
      <c r="Q2" s="68"/>
      <c r="R2" s="68"/>
      <c r="S2" s="68"/>
      <c r="T2" s="68"/>
      <c r="U2" s="68"/>
      <c r="V2" s="68"/>
      <c r="W2" s="68"/>
      <c r="X2" s="68"/>
      <c r="Y2" s="68"/>
      <c r="Z2" s="68"/>
      <c r="AA2" s="68"/>
      <c r="AB2" s="69"/>
    </row>
    <row r="3" spans="1:28" s="3" customFormat="1" ht="20.25" customHeight="1" x14ac:dyDescent="0.25">
      <c r="A3" s="79" t="s">
        <v>53</v>
      </c>
      <c r="B3" s="80"/>
      <c r="C3" s="81" t="s">
        <v>78</v>
      </c>
      <c r="D3" s="81"/>
      <c r="E3" s="81"/>
      <c r="F3" s="81"/>
      <c r="G3" s="81"/>
      <c r="H3" s="81"/>
      <c r="I3" s="81" t="s">
        <v>84</v>
      </c>
      <c r="J3" s="81"/>
      <c r="K3" s="81"/>
      <c r="L3" s="81"/>
      <c r="M3" s="81"/>
      <c r="N3" s="81"/>
      <c r="O3" s="81" t="s">
        <v>85</v>
      </c>
      <c r="P3" s="81"/>
      <c r="Q3" s="81"/>
      <c r="R3" s="81"/>
      <c r="S3" s="81"/>
      <c r="T3" s="81"/>
      <c r="U3" s="81" t="s">
        <v>86</v>
      </c>
      <c r="V3" s="81"/>
      <c r="W3" s="81"/>
      <c r="X3" s="81"/>
      <c r="Y3" s="81"/>
      <c r="Z3" s="81"/>
      <c r="AA3" s="82" t="s">
        <v>83</v>
      </c>
      <c r="AB3" s="83"/>
    </row>
    <row r="4" spans="1:28" s="3" customFormat="1" ht="20.25" customHeight="1" x14ac:dyDescent="0.25">
      <c r="A4" s="80"/>
      <c r="B4" s="80"/>
      <c r="C4" s="81" t="s">
        <v>79</v>
      </c>
      <c r="D4" s="81"/>
      <c r="E4" s="81"/>
      <c r="F4" s="81" t="s">
        <v>77</v>
      </c>
      <c r="G4" s="81"/>
      <c r="H4" s="81"/>
      <c r="I4" s="81" t="s">
        <v>79</v>
      </c>
      <c r="J4" s="81"/>
      <c r="K4" s="81"/>
      <c r="L4" s="81" t="s">
        <v>77</v>
      </c>
      <c r="M4" s="81"/>
      <c r="N4" s="81"/>
      <c r="O4" s="81" t="s">
        <v>79</v>
      </c>
      <c r="P4" s="81"/>
      <c r="Q4" s="81"/>
      <c r="R4" s="81" t="s">
        <v>77</v>
      </c>
      <c r="S4" s="81"/>
      <c r="T4" s="81"/>
      <c r="U4" s="81" t="s">
        <v>79</v>
      </c>
      <c r="V4" s="81"/>
      <c r="W4" s="81"/>
      <c r="X4" s="81" t="s">
        <v>77</v>
      </c>
      <c r="Y4" s="81"/>
      <c r="Z4" s="81"/>
      <c r="AA4" s="83"/>
      <c r="AB4" s="83"/>
    </row>
    <row r="5" spans="1:28" s="3" customFormat="1" ht="30" customHeight="1" x14ac:dyDescent="0.25">
      <c r="A5" s="80"/>
      <c r="B5" s="80"/>
      <c r="C5" s="5" t="s">
        <v>80</v>
      </c>
      <c r="D5" s="60" t="s">
        <v>81</v>
      </c>
      <c r="E5" s="60" t="s">
        <v>82</v>
      </c>
      <c r="F5" s="5" t="s">
        <v>80</v>
      </c>
      <c r="G5" s="60" t="s">
        <v>81</v>
      </c>
      <c r="H5" s="60" t="s">
        <v>82</v>
      </c>
      <c r="I5" s="5" t="s">
        <v>80</v>
      </c>
      <c r="J5" s="60" t="s">
        <v>81</v>
      </c>
      <c r="K5" s="60" t="s">
        <v>82</v>
      </c>
      <c r="L5" s="5" t="s">
        <v>80</v>
      </c>
      <c r="M5" s="60" t="s">
        <v>81</v>
      </c>
      <c r="N5" s="60" t="s">
        <v>82</v>
      </c>
      <c r="O5" s="5" t="s">
        <v>80</v>
      </c>
      <c r="P5" s="60" t="s">
        <v>81</v>
      </c>
      <c r="Q5" s="60" t="s">
        <v>82</v>
      </c>
      <c r="R5" s="5" t="s">
        <v>80</v>
      </c>
      <c r="S5" s="60" t="s">
        <v>81</v>
      </c>
      <c r="T5" s="60" t="s">
        <v>82</v>
      </c>
      <c r="U5" s="5" t="s">
        <v>80</v>
      </c>
      <c r="V5" s="60" t="s">
        <v>81</v>
      </c>
      <c r="W5" s="60" t="s">
        <v>82</v>
      </c>
      <c r="X5" s="5" t="s">
        <v>80</v>
      </c>
      <c r="Y5" s="60" t="s">
        <v>81</v>
      </c>
      <c r="Z5" s="60" t="s">
        <v>82</v>
      </c>
      <c r="AA5" s="60" t="s">
        <v>81</v>
      </c>
      <c r="AB5" s="60" t="s">
        <v>82</v>
      </c>
    </row>
    <row r="6" spans="1:28" s="3" customFormat="1" ht="24.75" customHeight="1" x14ac:dyDescent="0.25">
      <c r="A6" s="82" t="s">
        <v>91</v>
      </c>
      <c r="B6" s="81"/>
      <c r="C6" s="15" t="s">
        <v>58</v>
      </c>
      <c r="D6" s="17">
        <v>5</v>
      </c>
      <c r="E6" s="17">
        <v>10</v>
      </c>
      <c r="F6" s="15" t="s">
        <v>7</v>
      </c>
      <c r="G6" s="15">
        <v>3</v>
      </c>
      <c r="H6" s="15">
        <v>3</v>
      </c>
      <c r="I6" s="15" t="s">
        <v>5</v>
      </c>
      <c r="J6" s="15">
        <v>2</v>
      </c>
      <c r="K6" s="15">
        <v>2</v>
      </c>
      <c r="L6" s="15" t="s">
        <v>4</v>
      </c>
      <c r="M6" s="20">
        <v>2</v>
      </c>
      <c r="N6" s="20">
        <v>2</v>
      </c>
      <c r="O6" s="29"/>
      <c r="P6" s="30"/>
      <c r="Q6" s="30"/>
      <c r="R6" s="31"/>
      <c r="S6" s="21"/>
      <c r="T6" s="21"/>
      <c r="U6" s="34"/>
      <c r="V6" s="22"/>
      <c r="W6" s="22"/>
      <c r="X6" s="22"/>
      <c r="Y6" s="22"/>
      <c r="Z6" s="22"/>
      <c r="AA6" s="22"/>
      <c r="AB6" s="22"/>
    </row>
    <row r="7" spans="1:28" s="3" customFormat="1" ht="24" customHeight="1" x14ac:dyDescent="0.25">
      <c r="A7" s="81"/>
      <c r="B7" s="81"/>
      <c r="C7" s="15" t="s">
        <v>59</v>
      </c>
      <c r="D7" s="17">
        <v>3</v>
      </c>
      <c r="E7" s="17">
        <v>3</v>
      </c>
      <c r="F7" s="15" t="s">
        <v>8</v>
      </c>
      <c r="G7" s="15">
        <v>3</v>
      </c>
      <c r="H7" s="15">
        <v>3</v>
      </c>
      <c r="I7" s="52" t="s">
        <v>60</v>
      </c>
      <c r="J7" s="17">
        <v>1</v>
      </c>
      <c r="K7" s="17">
        <v>1</v>
      </c>
      <c r="L7" s="24"/>
      <c r="M7" s="29"/>
      <c r="N7" s="29"/>
      <c r="O7" s="30"/>
      <c r="P7" s="30"/>
      <c r="Q7" s="30"/>
      <c r="R7" s="30"/>
      <c r="S7" s="30"/>
      <c r="T7" s="30"/>
      <c r="U7" s="34"/>
      <c r="V7" s="22"/>
      <c r="W7" s="22"/>
      <c r="X7" s="22"/>
      <c r="Y7" s="22"/>
      <c r="Z7" s="22"/>
      <c r="AA7" s="22"/>
      <c r="AB7" s="22"/>
    </row>
    <row r="8" spans="1:28" s="3" customFormat="1" ht="40.15" customHeight="1" x14ac:dyDescent="0.25">
      <c r="A8" s="81"/>
      <c r="B8" s="81"/>
      <c r="C8" s="55" t="s">
        <v>61</v>
      </c>
      <c r="D8" s="17">
        <v>2</v>
      </c>
      <c r="E8" s="17">
        <v>2</v>
      </c>
      <c r="F8" s="62" t="s">
        <v>9</v>
      </c>
      <c r="G8" s="16">
        <v>2</v>
      </c>
      <c r="H8" s="16">
        <v>2</v>
      </c>
      <c r="I8" s="52" t="s">
        <v>62</v>
      </c>
      <c r="J8" s="17">
        <v>1</v>
      </c>
      <c r="K8" s="17">
        <v>1</v>
      </c>
      <c r="L8" s="25"/>
      <c r="M8" s="30"/>
      <c r="N8" s="30"/>
      <c r="O8" s="30"/>
      <c r="P8" s="30"/>
      <c r="Q8" s="30"/>
      <c r="R8" s="30"/>
      <c r="S8" s="30"/>
      <c r="T8" s="30"/>
      <c r="U8" s="50"/>
      <c r="V8" s="22"/>
      <c r="W8" s="22"/>
      <c r="X8" s="50"/>
      <c r="Y8" s="22"/>
      <c r="Z8" s="22"/>
      <c r="AA8" s="22"/>
      <c r="AB8" s="22"/>
    </row>
    <row r="9" spans="1:28" s="3" customFormat="1" x14ac:dyDescent="0.25">
      <c r="A9" s="81"/>
      <c r="B9" s="81"/>
      <c r="C9" s="32"/>
      <c r="D9" s="21"/>
      <c r="E9" s="21"/>
      <c r="F9" s="32"/>
      <c r="G9" s="21"/>
      <c r="H9" s="21"/>
      <c r="I9" s="31"/>
      <c r="J9" s="21"/>
      <c r="K9" s="21"/>
      <c r="L9" s="30"/>
      <c r="M9" s="30"/>
      <c r="N9" s="30"/>
      <c r="O9" s="30"/>
      <c r="P9" s="30"/>
      <c r="Q9" s="30"/>
      <c r="R9" s="30"/>
      <c r="S9" s="30"/>
      <c r="T9" s="30"/>
      <c r="U9" s="34"/>
      <c r="V9" s="22"/>
      <c r="W9" s="22"/>
      <c r="X9" s="22"/>
      <c r="Y9" s="22"/>
      <c r="Z9" s="22"/>
      <c r="AA9" s="22"/>
      <c r="AB9" s="22"/>
    </row>
    <row r="10" spans="1:28" s="3" customFormat="1" x14ac:dyDescent="0.25">
      <c r="A10" s="81"/>
      <c r="B10" s="81"/>
      <c r="C10" s="33"/>
      <c r="D10" s="22"/>
      <c r="E10" s="22"/>
      <c r="F10" s="33"/>
      <c r="G10" s="22"/>
      <c r="H10" s="22"/>
      <c r="I10" s="34"/>
      <c r="J10" s="22"/>
      <c r="K10" s="22"/>
      <c r="L10" s="22"/>
      <c r="M10" s="22"/>
      <c r="N10" s="22"/>
      <c r="O10" s="22"/>
      <c r="P10" s="22"/>
      <c r="Q10" s="22"/>
      <c r="R10" s="22"/>
      <c r="S10" s="22"/>
      <c r="T10" s="22"/>
      <c r="U10" s="34"/>
      <c r="V10" s="22"/>
      <c r="W10" s="22"/>
      <c r="X10" s="22"/>
      <c r="Y10" s="22"/>
      <c r="Z10" s="22"/>
      <c r="AA10" s="22"/>
      <c r="AB10" s="22"/>
    </row>
    <row r="11" spans="1:28" s="3" customFormat="1" ht="20.25" customHeight="1" x14ac:dyDescent="0.25">
      <c r="A11" s="81"/>
      <c r="B11" s="81"/>
      <c r="C11" s="61" t="s">
        <v>87</v>
      </c>
      <c r="D11" s="13">
        <f>SUM(D6:D10)</f>
        <v>10</v>
      </c>
      <c r="E11" s="13">
        <f>SUM(E6:E10)</f>
        <v>15</v>
      </c>
      <c r="F11" s="12"/>
      <c r="G11" s="23">
        <f>SUM(G6:G10)</f>
        <v>8</v>
      </c>
      <c r="H11" s="23">
        <f>SUM(H6:H10)</f>
        <v>8</v>
      </c>
      <c r="I11" s="12"/>
      <c r="J11" s="19">
        <f>SUM(J6:J10)</f>
        <v>4</v>
      </c>
      <c r="K11" s="19">
        <f>SUM(K6:K10)</f>
        <v>4</v>
      </c>
      <c r="L11" s="38"/>
      <c r="M11" s="19">
        <f>SUM(M6:M10)</f>
        <v>2</v>
      </c>
      <c r="N11" s="19">
        <f>SUM(N6:N10)</f>
        <v>2</v>
      </c>
      <c r="O11" s="38"/>
      <c r="P11" s="19">
        <f>SUM(P6:P10)</f>
        <v>0</v>
      </c>
      <c r="Q11" s="19">
        <f>SUM(Q6:Q10)</f>
        <v>0</v>
      </c>
      <c r="R11" s="38"/>
      <c r="S11" s="19">
        <f>SUM(S6:S10)</f>
        <v>0</v>
      </c>
      <c r="T11" s="19">
        <f>SUM(T6:T10)</f>
        <v>0</v>
      </c>
      <c r="U11" s="38"/>
      <c r="V11" s="19">
        <f>SUM(V6:V10)</f>
        <v>0</v>
      </c>
      <c r="W11" s="19">
        <f>SUM(W6:W10)</f>
        <v>0</v>
      </c>
      <c r="X11" s="38"/>
      <c r="Y11" s="19">
        <f>SUM(Y6:Y10)</f>
        <v>0</v>
      </c>
      <c r="Z11" s="19">
        <f>SUM(Z6:Z10)</f>
        <v>0</v>
      </c>
      <c r="AA11" s="19">
        <f>D11+G11+J11+M11+P11+S11+V11+Y11</f>
        <v>24</v>
      </c>
      <c r="AB11" s="19">
        <f>E11+H11+K11+N11+Q11+T11+W11+Z11</f>
        <v>29</v>
      </c>
    </row>
    <row r="12" spans="1:28" s="3" customFormat="1" ht="20.25" hidden="1" customHeight="1" thickBot="1" x14ac:dyDescent="0.3">
      <c r="A12" s="100" t="s">
        <v>1</v>
      </c>
      <c r="B12" s="100"/>
      <c r="C12" s="11"/>
      <c r="D12" s="5"/>
      <c r="E12" s="5"/>
      <c r="F12" s="11"/>
      <c r="G12" s="5"/>
      <c r="H12" s="5"/>
      <c r="I12" s="11"/>
      <c r="J12" s="18"/>
      <c r="K12" s="18"/>
      <c r="L12" s="41"/>
      <c r="M12" s="17"/>
      <c r="N12" s="17"/>
      <c r="O12" s="41"/>
      <c r="P12" s="17"/>
      <c r="Q12" s="17"/>
      <c r="R12" s="27"/>
      <c r="S12" s="18"/>
      <c r="T12" s="18"/>
      <c r="U12" s="28"/>
      <c r="V12" s="18"/>
      <c r="W12" s="18"/>
      <c r="X12" s="18"/>
      <c r="Y12" s="18"/>
      <c r="Z12" s="18"/>
      <c r="AA12" s="18"/>
      <c r="AB12" s="18"/>
    </row>
    <row r="13" spans="1:28" s="3" customFormat="1" ht="20.25" hidden="1" customHeight="1" thickBot="1" x14ac:dyDescent="0.3">
      <c r="A13" s="100"/>
      <c r="B13" s="100"/>
      <c r="C13" s="11"/>
      <c r="D13" s="5"/>
      <c r="E13" s="5"/>
      <c r="F13" s="10"/>
      <c r="G13" s="5"/>
      <c r="H13" s="5"/>
      <c r="I13" s="11"/>
      <c r="J13" s="18"/>
      <c r="K13" s="18"/>
      <c r="L13" s="27"/>
      <c r="M13" s="18"/>
      <c r="N13" s="18"/>
      <c r="O13" s="28"/>
      <c r="P13" s="18"/>
      <c r="Q13" s="18"/>
      <c r="R13" s="18"/>
      <c r="S13" s="18"/>
      <c r="T13" s="18"/>
      <c r="U13" s="28"/>
      <c r="V13" s="18"/>
      <c r="W13" s="18"/>
      <c r="X13" s="18"/>
      <c r="Y13" s="18"/>
      <c r="Z13" s="18"/>
      <c r="AA13" s="18"/>
      <c r="AB13" s="18"/>
    </row>
    <row r="14" spans="1:28" s="3" customFormat="1" ht="20.25" hidden="1" customHeight="1" thickBot="1" x14ac:dyDescent="0.3">
      <c r="A14" s="100"/>
      <c r="B14" s="100"/>
      <c r="C14" s="12" t="s">
        <v>0</v>
      </c>
      <c r="D14" s="13">
        <f>SUM(D12:D13)</f>
        <v>0</v>
      </c>
      <c r="E14" s="13">
        <f>SUM(E12:E13)</f>
        <v>0</v>
      </c>
      <c r="F14" s="13"/>
      <c r="G14" s="13">
        <f>SUM(G12:G13)</f>
        <v>0</v>
      </c>
      <c r="H14" s="13">
        <f>SUM(H12:H13)</f>
        <v>0</v>
      </c>
      <c r="I14" s="12"/>
      <c r="J14" s="19">
        <f>SUM(J12:J13)</f>
        <v>0</v>
      </c>
      <c r="K14" s="19">
        <f>SUM(K12:K13)</f>
        <v>0</v>
      </c>
      <c r="L14" s="19"/>
      <c r="M14" s="19">
        <f>SUM(M12:M13)</f>
        <v>0</v>
      </c>
      <c r="N14" s="19">
        <f>SUM(N12:N13)</f>
        <v>0</v>
      </c>
      <c r="O14" s="38"/>
      <c r="P14" s="19">
        <f>SUM(P12:P13)</f>
        <v>0</v>
      </c>
      <c r="Q14" s="19">
        <f>SUM(Q12:Q13)</f>
        <v>0</v>
      </c>
      <c r="R14" s="19"/>
      <c r="S14" s="19">
        <f>SUM(S12:S13)</f>
        <v>0</v>
      </c>
      <c r="T14" s="19">
        <f>SUM(T12:T13)</f>
        <v>0</v>
      </c>
      <c r="U14" s="38"/>
      <c r="V14" s="19">
        <f>SUM(V12:V13)</f>
        <v>0</v>
      </c>
      <c r="W14" s="19">
        <f>SUM(W12:W13)</f>
        <v>0</v>
      </c>
      <c r="X14" s="19"/>
      <c r="Y14" s="19">
        <f>SUM(Y12:Y13)</f>
        <v>0</v>
      </c>
      <c r="Z14" s="19">
        <f>SUM(Z12:Z13)</f>
        <v>0</v>
      </c>
      <c r="AA14" s="19">
        <f>D14+G14+J14+M14+P14+S14+V14+Y14</f>
        <v>0</v>
      </c>
      <c r="AB14" s="19">
        <f>E14+H14+K14+N14+Q14+T14+W14+Z14</f>
        <v>0</v>
      </c>
    </row>
    <row r="15" spans="1:28" s="3" customFormat="1" ht="23.25" hidden="1" customHeight="1" thickBot="1" x14ac:dyDescent="0.3">
      <c r="A15" s="99" t="s">
        <v>2</v>
      </c>
      <c r="B15" s="99"/>
      <c r="C15" s="10"/>
      <c r="D15" s="5"/>
      <c r="E15" s="5"/>
      <c r="F15" s="10"/>
      <c r="G15" s="5"/>
      <c r="H15" s="5"/>
      <c r="I15" s="10"/>
      <c r="J15" s="18"/>
      <c r="K15" s="18"/>
      <c r="L15" s="27"/>
      <c r="M15" s="18"/>
      <c r="N15" s="18"/>
      <c r="O15" s="28"/>
      <c r="P15" s="28"/>
      <c r="Q15" s="28"/>
      <c r="R15" s="28"/>
      <c r="S15" s="28"/>
      <c r="T15" s="28"/>
      <c r="U15" s="28"/>
      <c r="V15" s="28"/>
      <c r="W15" s="28"/>
      <c r="X15" s="28"/>
      <c r="Y15" s="28"/>
      <c r="Z15" s="28"/>
      <c r="AA15" s="28"/>
      <c r="AB15" s="28"/>
    </row>
    <row r="16" spans="1:28" s="3" customFormat="1" ht="20.25" hidden="1" customHeight="1" thickBot="1" x14ac:dyDescent="0.3">
      <c r="A16" s="99"/>
      <c r="B16" s="99"/>
      <c r="C16" s="10"/>
      <c r="D16" s="5"/>
      <c r="E16" s="5"/>
      <c r="F16" s="10"/>
      <c r="G16" s="5"/>
      <c r="H16" s="5"/>
      <c r="I16" s="10"/>
      <c r="J16" s="18"/>
      <c r="K16" s="18"/>
      <c r="L16" s="27"/>
      <c r="M16" s="18"/>
      <c r="N16" s="18"/>
      <c r="O16" s="28"/>
      <c r="P16" s="28"/>
      <c r="Q16" s="28"/>
      <c r="R16" s="28"/>
      <c r="S16" s="28"/>
      <c r="T16" s="28"/>
      <c r="U16" s="28"/>
      <c r="V16" s="28"/>
      <c r="W16" s="28"/>
      <c r="X16" s="28"/>
      <c r="Y16" s="28"/>
      <c r="Z16" s="28"/>
      <c r="AA16" s="28"/>
      <c r="AB16" s="28"/>
    </row>
    <row r="17" spans="1:28" s="3" customFormat="1" ht="20.25" hidden="1" customHeight="1" thickBot="1" x14ac:dyDescent="0.3">
      <c r="A17" s="99"/>
      <c r="B17" s="99"/>
      <c r="C17" s="11"/>
      <c r="D17" s="5"/>
      <c r="E17" s="5"/>
      <c r="F17" s="11"/>
      <c r="G17" s="5"/>
      <c r="H17" s="5"/>
      <c r="I17" s="11"/>
      <c r="J17" s="18"/>
      <c r="K17" s="18"/>
      <c r="L17" s="28"/>
      <c r="M17" s="28"/>
      <c r="N17" s="28"/>
      <c r="O17" s="28"/>
      <c r="P17" s="28"/>
      <c r="Q17" s="28"/>
      <c r="R17" s="28"/>
      <c r="S17" s="28"/>
      <c r="T17" s="28"/>
      <c r="U17" s="28"/>
      <c r="V17" s="28"/>
      <c r="W17" s="28"/>
      <c r="X17" s="28"/>
      <c r="Y17" s="28"/>
      <c r="Z17" s="28"/>
      <c r="AA17" s="28"/>
      <c r="AB17" s="28"/>
    </row>
    <row r="18" spans="1:28" s="3" customFormat="1" ht="3.75" hidden="1" customHeight="1" x14ac:dyDescent="0.25">
      <c r="A18" s="99"/>
      <c r="B18" s="99"/>
      <c r="C18" s="12"/>
      <c r="D18" s="13">
        <f>SUM(D15:D17)</f>
        <v>0</v>
      </c>
      <c r="E18" s="13">
        <f>SUM(E15:E17)</f>
        <v>0</v>
      </c>
      <c r="F18" s="13"/>
      <c r="G18" s="13">
        <f>SUM(G15:G17)</f>
        <v>0</v>
      </c>
      <c r="H18" s="13">
        <f>SUM(H15:H17)</f>
        <v>0</v>
      </c>
      <c r="I18" s="12"/>
      <c r="J18" s="19">
        <f>SUM(J15:J17)</f>
        <v>0</v>
      </c>
      <c r="K18" s="19">
        <f>SUM(K15:K17)</f>
        <v>0</v>
      </c>
      <c r="L18" s="19"/>
      <c r="M18" s="19">
        <f>SUM(M15:M17)</f>
        <v>0</v>
      </c>
      <c r="N18" s="19">
        <f>SUM(N15:N17)</f>
        <v>0</v>
      </c>
      <c r="O18" s="38"/>
      <c r="P18" s="19">
        <f>SUM(P15:P17)</f>
        <v>0</v>
      </c>
      <c r="Q18" s="19">
        <f>SUM(Q15:Q17)</f>
        <v>0</v>
      </c>
      <c r="R18" s="19"/>
      <c r="S18" s="19">
        <f>SUM(S15:S17)</f>
        <v>0</v>
      </c>
      <c r="T18" s="19">
        <f>SUM(T15:T17)</f>
        <v>0</v>
      </c>
      <c r="U18" s="38"/>
      <c r="V18" s="19">
        <f>SUM(V15:V17)</f>
        <v>0</v>
      </c>
      <c r="W18" s="19">
        <f>SUM(W15:W17)</f>
        <v>0</v>
      </c>
      <c r="X18" s="19"/>
      <c r="Y18" s="19">
        <f>SUM(Y15:Y17)</f>
        <v>0</v>
      </c>
      <c r="Z18" s="19">
        <f>SUM(Z15:Z17)</f>
        <v>0</v>
      </c>
      <c r="AA18" s="19">
        <f>D18+G18+J18+M18+P18+S18+V18+Y18</f>
        <v>0</v>
      </c>
      <c r="AB18" s="19">
        <f>E18+H18+K18+N18+Q18+T18+W18+Z18</f>
        <v>0</v>
      </c>
    </row>
    <row r="19" spans="1:28" s="3" customFormat="1" ht="60" customHeight="1" x14ac:dyDescent="0.25">
      <c r="A19" s="82" t="s">
        <v>54</v>
      </c>
      <c r="B19" s="92"/>
      <c r="C19" s="56" t="s">
        <v>64</v>
      </c>
      <c r="D19" s="57">
        <v>2</v>
      </c>
      <c r="E19" s="57">
        <v>2</v>
      </c>
      <c r="F19" s="56" t="s">
        <v>65</v>
      </c>
      <c r="G19" s="57">
        <v>2</v>
      </c>
      <c r="H19" s="57">
        <v>2</v>
      </c>
      <c r="I19" s="66" t="s">
        <v>66</v>
      </c>
      <c r="J19" s="35">
        <v>2</v>
      </c>
      <c r="K19" s="35">
        <v>2</v>
      </c>
      <c r="L19" s="50" t="s">
        <v>14</v>
      </c>
      <c r="M19" s="35">
        <v>2</v>
      </c>
      <c r="N19" s="35">
        <v>2</v>
      </c>
      <c r="O19" s="50" t="s">
        <v>17</v>
      </c>
      <c r="P19" s="35">
        <v>2</v>
      </c>
      <c r="Q19" s="35">
        <v>2</v>
      </c>
      <c r="R19" s="50" t="s">
        <v>19</v>
      </c>
      <c r="S19" s="35">
        <v>2</v>
      </c>
      <c r="T19" s="35">
        <v>2</v>
      </c>
      <c r="U19" s="64" t="s">
        <v>22</v>
      </c>
      <c r="V19" s="35">
        <v>2</v>
      </c>
      <c r="W19" s="35">
        <v>2</v>
      </c>
      <c r="X19" s="64" t="s">
        <v>24</v>
      </c>
      <c r="Y19" s="18">
        <v>2</v>
      </c>
      <c r="Z19" s="18">
        <v>2</v>
      </c>
      <c r="AA19" s="18"/>
      <c r="AB19" s="18"/>
    </row>
    <row r="20" spans="1:28" s="3" customFormat="1" ht="37.5" customHeight="1" x14ac:dyDescent="0.25">
      <c r="A20" s="92"/>
      <c r="B20" s="92"/>
      <c r="C20" s="51" t="s">
        <v>16</v>
      </c>
      <c r="D20" s="35">
        <v>2</v>
      </c>
      <c r="E20" s="35">
        <v>2</v>
      </c>
      <c r="F20" s="50" t="s">
        <v>11</v>
      </c>
      <c r="G20" s="35">
        <v>2</v>
      </c>
      <c r="H20" s="35">
        <v>2</v>
      </c>
      <c r="I20" s="65" t="s">
        <v>12</v>
      </c>
      <c r="J20" s="35">
        <v>2</v>
      </c>
      <c r="K20" s="35">
        <v>2</v>
      </c>
      <c r="L20" s="50" t="s">
        <v>56</v>
      </c>
      <c r="M20" s="35">
        <v>2</v>
      </c>
      <c r="N20" s="35">
        <v>2</v>
      </c>
      <c r="O20" s="50" t="s">
        <v>18</v>
      </c>
      <c r="P20" s="35">
        <v>2</v>
      </c>
      <c r="Q20" s="35">
        <v>2</v>
      </c>
      <c r="R20" s="64" t="s">
        <v>20</v>
      </c>
      <c r="S20" s="35">
        <v>2</v>
      </c>
      <c r="T20" s="35">
        <v>2</v>
      </c>
      <c r="U20" s="50" t="s">
        <v>23</v>
      </c>
      <c r="V20" s="35">
        <v>6</v>
      </c>
      <c r="W20" s="35">
        <v>6</v>
      </c>
      <c r="X20" s="50" t="s">
        <v>25</v>
      </c>
      <c r="Y20" s="18">
        <v>6</v>
      </c>
      <c r="Z20" s="18">
        <v>6</v>
      </c>
      <c r="AA20" s="18"/>
      <c r="AB20" s="18"/>
    </row>
    <row r="21" spans="1:28" s="3" customFormat="1" ht="60" customHeight="1" x14ac:dyDescent="0.25">
      <c r="A21" s="92"/>
      <c r="B21" s="92"/>
      <c r="C21" s="50" t="s">
        <v>10</v>
      </c>
      <c r="D21" s="35">
        <v>2</v>
      </c>
      <c r="E21" s="35">
        <v>2</v>
      </c>
      <c r="F21" s="50" t="s">
        <v>99</v>
      </c>
      <c r="G21" s="35">
        <v>2</v>
      </c>
      <c r="H21" s="35">
        <v>2</v>
      </c>
      <c r="I21" s="50" t="s">
        <v>13</v>
      </c>
      <c r="J21" s="35">
        <v>2</v>
      </c>
      <c r="K21" s="35">
        <v>2</v>
      </c>
      <c r="L21" s="50" t="s">
        <v>15</v>
      </c>
      <c r="M21" s="35">
        <v>2</v>
      </c>
      <c r="N21" s="35">
        <v>2</v>
      </c>
      <c r="O21" s="64" t="s">
        <v>100</v>
      </c>
      <c r="P21" s="35">
        <v>2</v>
      </c>
      <c r="Q21" s="35">
        <v>2</v>
      </c>
      <c r="R21" s="50" t="s">
        <v>21</v>
      </c>
      <c r="S21" s="35">
        <v>2</v>
      </c>
      <c r="T21" s="35">
        <v>2</v>
      </c>
      <c r="U21" s="65" t="s">
        <v>57</v>
      </c>
      <c r="V21" s="35">
        <v>2</v>
      </c>
      <c r="W21" s="35">
        <v>2</v>
      </c>
      <c r="X21" s="64" t="s">
        <v>26</v>
      </c>
      <c r="Y21" s="18">
        <v>2</v>
      </c>
      <c r="Z21" s="18">
        <v>2</v>
      </c>
      <c r="AA21" s="18"/>
      <c r="AB21" s="18"/>
    </row>
    <row r="22" spans="1:28" s="3" customFormat="1" ht="20.25" customHeight="1" x14ac:dyDescent="0.25">
      <c r="A22" s="92"/>
      <c r="B22" s="92"/>
      <c r="C22" s="36"/>
      <c r="D22" s="35"/>
      <c r="E22" s="35"/>
      <c r="F22" s="37"/>
      <c r="G22" s="35"/>
      <c r="H22" s="35"/>
      <c r="I22" s="36"/>
      <c r="J22" s="35"/>
      <c r="K22" s="35"/>
      <c r="L22" s="36"/>
      <c r="M22" s="35"/>
      <c r="N22" s="35"/>
      <c r="O22" s="36"/>
      <c r="P22" s="35"/>
      <c r="Q22" s="35"/>
      <c r="R22" s="37"/>
      <c r="S22" s="35"/>
      <c r="T22" s="35"/>
      <c r="U22" s="36"/>
      <c r="V22" s="35"/>
      <c r="W22" s="35"/>
      <c r="X22" s="27"/>
      <c r="Y22" s="18"/>
      <c r="Z22" s="18"/>
      <c r="AA22" s="18"/>
      <c r="AB22" s="18"/>
    </row>
    <row r="23" spans="1:28" s="3" customFormat="1" ht="20.25" customHeight="1" x14ac:dyDescent="0.25">
      <c r="A23" s="92"/>
      <c r="B23" s="92"/>
      <c r="C23" s="27"/>
      <c r="D23" s="18"/>
      <c r="E23" s="18"/>
      <c r="F23" s="28"/>
      <c r="G23" s="18"/>
      <c r="H23" s="18"/>
      <c r="I23" s="27"/>
      <c r="J23" s="18"/>
      <c r="K23" s="18"/>
      <c r="L23" s="27"/>
      <c r="M23" s="18"/>
      <c r="N23" s="18"/>
      <c r="O23" s="27"/>
      <c r="P23" s="18"/>
      <c r="Q23" s="18"/>
      <c r="R23" s="27"/>
      <c r="S23" s="18"/>
      <c r="T23" s="18"/>
      <c r="U23" s="27"/>
      <c r="V23" s="18"/>
      <c r="W23" s="18"/>
      <c r="X23" s="18"/>
      <c r="Y23" s="18"/>
      <c r="Z23" s="18"/>
      <c r="AA23" s="18"/>
      <c r="AB23" s="18"/>
    </row>
    <row r="24" spans="1:28" s="3" customFormat="1" ht="20.25" customHeight="1" x14ac:dyDescent="0.25">
      <c r="A24" s="92"/>
      <c r="B24" s="92"/>
      <c r="C24" s="61" t="s">
        <v>87</v>
      </c>
      <c r="D24" s="19">
        <f>SUM(D19:D23)</f>
        <v>6</v>
      </c>
      <c r="E24" s="19">
        <f>SUM(E19:E23)</f>
        <v>6</v>
      </c>
      <c r="F24" s="19"/>
      <c r="G24" s="19">
        <f>SUM(G19:G23)</f>
        <v>6</v>
      </c>
      <c r="H24" s="19">
        <f>SUM(H19:H23)</f>
        <v>6</v>
      </c>
      <c r="I24" s="38"/>
      <c r="J24" s="19">
        <f>SUM(J19:J23)</f>
        <v>6</v>
      </c>
      <c r="K24" s="19">
        <f>SUM(K19:K23)</f>
        <v>6</v>
      </c>
      <c r="L24" s="19"/>
      <c r="M24" s="19">
        <f>SUM(M19:M23)</f>
        <v>6</v>
      </c>
      <c r="N24" s="19">
        <f>SUM(N19:N23)</f>
        <v>6</v>
      </c>
      <c r="O24" s="38"/>
      <c r="P24" s="19">
        <f>SUM(P19:P23)</f>
        <v>6</v>
      </c>
      <c r="Q24" s="19">
        <f>SUM(Q19:Q23)</f>
        <v>6</v>
      </c>
      <c r="R24" s="19"/>
      <c r="S24" s="19">
        <f>SUM(S19:S23)</f>
        <v>6</v>
      </c>
      <c r="T24" s="19">
        <f>SUM(T19:T23)</f>
        <v>6</v>
      </c>
      <c r="U24" s="38"/>
      <c r="V24" s="19">
        <f>SUM(V19:V23)</f>
        <v>10</v>
      </c>
      <c r="W24" s="19">
        <f>SUM(W19:W23)</f>
        <v>10</v>
      </c>
      <c r="X24" s="19"/>
      <c r="Y24" s="19">
        <f>SUM(Y19:Y23)</f>
        <v>10</v>
      </c>
      <c r="Z24" s="19">
        <f>SUM(Z19:Z23)</f>
        <v>10</v>
      </c>
      <c r="AA24" s="19">
        <f>D24+G24+J24+M24+P24+S24+V24+Y24</f>
        <v>56</v>
      </c>
      <c r="AB24" s="19">
        <f>E24+H24+K24+N24+Q24+T24+W24+Z24</f>
        <v>56</v>
      </c>
    </row>
    <row r="25" spans="1:28" s="3" customFormat="1" ht="20.25" hidden="1" customHeight="1" thickBot="1" x14ac:dyDescent="0.3">
      <c r="A25" s="85" t="s">
        <v>6</v>
      </c>
      <c r="B25" s="85"/>
      <c r="C25" s="85"/>
      <c r="D25" s="19">
        <f>D11+D14+D18+D24</f>
        <v>16</v>
      </c>
      <c r="E25" s="19">
        <f>E11+E14+E18+E24</f>
        <v>21</v>
      </c>
      <c r="F25" s="38"/>
      <c r="G25" s="19">
        <f>G11+G14+G18+G24</f>
        <v>14</v>
      </c>
      <c r="H25" s="19">
        <f>H11+H14+H18+H24</f>
        <v>14</v>
      </c>
      <c r="I25" s="38"/>
      <c r="J25" s="19">
        <f>J11+J14+J18+J24</f>
        <v>10</v>
      </c>
      <c r="K25" s="19">
        <f>K11+K14+K18+K24</f>
        <v>10</v>
      </c>
      <c r="L25" s="38"/>
      <c r="M25" s="19">
        <f>M11+M14+M18+M24</f>
        <v>8</v>
      </c>
      <c r="N25" s="19">
        <f>N11+N14+N18+N24</f>
        <v>8</v>
      </c>
      <c r="O25" s="38"/>
      <c r="P25" s="19">
        <f>P11+P14+P18+P24</f>
        <v>6</v>
      </c>
      <c r="Q25" s="19">
        <f>Q11+Q14+Q18+Q24</f>
        <v>6</v>
      </c>
      <c r="R25" s="38"/>
      <c r="S25" s="19">
        <f>S11+S14+S18+S24</f>
        <v>6</v>
      </c>
      <c r="T25" s="19">
        <f>T11+T14+T18+T24</f>
        <v>6</v>
      </c>
      <c r="U25" s="38"/>
      <c r="V25" s="19">
        <f>V11+V14+V18+V24</f>
        <v>10</v>
      </c>
      <c r="W25" s="19">
        <f>W11+W14+W18+W24</f>
        <v>10</v>
      </c>
      <c r="X25" s="38"/>
      <c r="Y25" s="19">
        <f>Y11+Y14+Y18+Y24</f>
        <v>10</v>
      </c>
      <c r="Z25" s="19">
        <f>Z11+Z14+Z18+Z24</f>
        <v>10</v>
      </c>
      <c r="AA25" s="19">
        <f>AA11+AA14+AA18+AA24</f>
        <v>80</v>
      </c>
      <c r="AB25" s="19">
        <f>AB11+AB14+AB18+AB24</f>
        <v>85</v>
      </c>
    </row>
    <row r="26" spans="1:28" s="3" customFormat="1" ht="60" customHeight="1" x14ac:dyDescent="0.25">
      <c r="A26" s="93" t="s">
        <v>55</v>
      </c>
      <c r="B26" s="94"/>
      <c r="C26" s="51" t="s">
        <v>27</v>
      </c>
      <c r="D26" s="39">
        <v>2</v>
      </c>
      <c r="E26" s="39">
        <v>2</v>
      </c>
      <c r="F26" s="50" t="s">
        <v>30</v>
      </c>
      <c r="G26" s="39">
        <v>2</v>
      </c>
      <c r="H26" s="39">
        <v>2</v>
      </c>
      <c r="I26" s="50" t="s">
        <v>31</v>
      </c>
      <c r="J26" s="26">
        <v>6</v>
      </c>
      <c r="K26" s="26">
        <v>6</v>
      </c>
      <c r="L26" s="50" t="s">
        <v>32</v>
      </c>
      <c r="M26" s="26">
        <v>6</v>
      </c>
      <c r="N26" s="26">
        <v>6</v>
      </c>
      <c r="O26" s="50" t="s">
        <v>33</v>
      </c>
      <c r="P26" s="26">
        <v>6</v>
      </c>
      <c r="Q26" s="26">
        <v>6</v>
      </c>
      <c r="R26" s="50" t="s">
        <v>34</v>
      </c>
      <c r="S26" s="26">
        <v>6</v>
      </c>
      <c r="T26" s="26">
        <v>6</v>
      </c>
      <c r="U26" s="64" t="s">
        <v>35</v>
      </c>
      <c r="V26" s="26">
        <v>2</v>
      </c>
      <c r="W26" s="26">
        <v>2</v>
      </c>
      <c r="X26" s="64" t="s">
        <v>36</v>
      </c>
      <c r="Y26" s="26">
        <v>2</v>
      </c>
      <c r="Z26" s="26">
        <v>2</v>
      </c>
      <c r="AA26" s="41"/>
      <c r="AB26" s="18"/>
    </row>
    <row r="27" spans="1:28" s="3" customFormat="1" ht="47.45" customHeight="1" x14ac:dyDescent="0.25">
      <c r="A27" s="95"/>
      <c r="B27" s="96"/>
      <c r="C27" s="64" t="s">
        <v>29</v>
      </c>
      <c r="D27" s="39">
        <v>2</v>
      </c>
      <c r="E27" s="39">
        <v>2</v>
      </c>
      <c r="F27" s="64" t="s">
        <v>37</v>
      </c>
      <c r="G27" s="39">
        <v>2</v>
      </c>
      <c r="H27" s="39">
        <v>2</v>
      </c>
      <c r="I27" s="52" t="s">
        <v>38</v>
      </c>
      <c r="J27" s="26">
        <v>2</v>
      </c>
      <c r="K27" s="26">
        <v>2</v>
      </c>
      <c r="L27" s="64" t="s">
        <v>39</v>
      </c>
      <c r="M27" s="26">
        <v>2</v>
      </c>
      <c r="N27" s="26">
        <v>2</v>
      </c>
      <c r="O27" s="50" t="s">
        <v>40</v>
      </c>
      <c r="P27" s="26">
        <v>2</v>
      </c>
      <c r="Q27" s="26">
        <v>2</v>
      </c>
      <c r="R27" s="64" t="s">
        <v>41</v>
      </c>
      <c r="S27" s="26">
        <v>2</v>
      </c>
      <c r="T27" s="26">
        <v>2</v>
      </c>
      <c r="U27" s="64" t="s">
        <v>42</v>
      </c>
      <c r="V27" s="26">
        <v>2</v>
      </c>
      <c r="W27" s="26">
        <v>2</v>
      </c>
      <c r="X27" s="64" t="s">
        <v>43</v>
      </c>
      <c r="Y27" s="26">
        <v>2</v>
      </c>
      <c r="Z27" s="26">
        <v>2</v>
      </c>
      <c r="AA27" s="41"/>
      <c r="AB27" s="18"/>
    </row>
    <row r="28" spans="1:28" s="3" customFormat="1" ht="55.15" customHeight="1" x14ac:dyDescent="0.25">
      <c r="A28" s="95"/>
      <c r="B28" s="96"/>
      <c r="C28" s="64" t="s">
        <v>28</v>
      </c>
      <c r="D28" s="39">
        <v>2</v>
      </c>
      <c r="E28" s="39">
        <v>2</v>
      </c>
      <c r="F28" s="64" t="s">
        <v>44</v>
      </c>
      <c r="G28" s="39">
        <v>2</v>
      </c>
      <c r="H28" s="39">
        <v>2</v>
      </c>
      <c r="I28" s="50" t="s">
        <v>46</v>
      </c>
      <c r="J28" s="26">
        <v>2</v>
      </c>
      <c r="K28" s="26">
        <v>2</v>
      </c>
      <c r="L28" s="53" t="s">
        <v>68</v>
      </c>
      <c r="M28" s="26">
        <v>2</v>
      </c>
      <c r="N28" s="26">
        <v>2</v>
      </c>
      <c r="O28" s="64" t="s">
        <v>49</v>
      </c>
      <c r="P28" s="26">
        <v>2</v>
      </c>
      <c r="Q28" s="26">
        <v>2</v>
      </c>
      <c r="R28" s="50" t="s">
        <v>51</v>
      </c>
      <c r="S28" s="26">
        <v>2</v>
      </c>
      <c r="T28" s="26">
        <v>2</v>
      </c>
      <c r="U28" s="50" t="s">
        <v>52</v>
      </c>
      <c r="V28" s="26">
        <v>2</v>
      </c>
      <c r="W28" s="26">
        <v>2</v>
      </c>
      <c r="X28" s="65" t="s">
        <v>63</v>
      </c>
      <c r="Y28" s="26">
        <v>2</v>
      </c>
      <c r="Z28" s="26">
        <v>2</v>
      </c>
      <c r="AA28" s="41"/>
      <c r="AB28" s="18"/>
    </row>
    <row r="29" spans="1:28" s="3" customFormat="1" ht="37.5" customHeight="1" x14ac:dyDescent="0.25">
      <c r="A29" s="95"/>
      <c r="B29" s="96"/>
      <c r="C29" s="40"/>
      <c r="D29" s="39"/>
      <c r="E29" s="39"/>
      <c r="F29" s="65" t="s">
        <v>69</v>
      </c>
      <c r="G29" s="39">
        <v>2</v>
      </c>
      <c r="H29" s="39">
        <v>2</v>
      </c>
      <c r="I29" s="50" t="s">
        <v>47</v>
      </c>
      <c r="J29" s="26">
        <v>2</v>
      </c>
      <c r="K29" s="26">
        <v>2</v>
      </c>
      <c r="L29" s="58" t="s">
        <v>67</v>
      </c>
      <c r="M29" s="25">
        <v>2</v>
      </c>
      <c r="N29" s="25">
        <v>2</v>
      </c>
      <c r="O29" s="58" t="s">
        <v>70</v>
      </c>
      <c r="P29" s="25">
        <v>2</v>
      </c>
      <c r="Q29" s="25">
        <v>2</v>
      </c>
      <c r="R29" s="56" t="s">
        <v>92</v>
      </c>
      <c r="S29" s="26">
        <v>2</v>
      </c>
      <c r="T29" s="26">
        <v>2</v>
      </c>
      <c r="U29" s="37"/>
      <c r="V29" s="35"/>
      <c r="W29" s="35"/>
      <c r="X29" s="36"/>
      <c r="Y29" s="6"/>
      <c r="Z29" s="6"/>
      <c r="AA29" s="14"/>
      <c r="AB29" s="5"/>
    </row>
    <row r="30" spans="1:28" s="3" customFormat="1" ht="36" x14ac:dyDescent="0.25">
      <c r="A30" s="95"/>
      <c r="B30" s="96"/>
      <c r="C30" s="40"/>
      <c r="D30" s="39"/>
      <c r="E30" s="39"/>
      <c r="F30" s="50" t="s">
        <v>45</v>
      </c>
      <c r="G30" s="26">
        <v>2</v>
      </c>
      <c r="H30" s="26">
        <v>2</v>
      </c>
      <c r="I30" s="53" t="s">
        <v>93</v>
      </c>
      <c r="J30" s="26">
        <v>2</v>
      </c>
      <c r="K30" s="26">
        <v>2</v>
      </c>
      <c r="L30" s="50" t="s">
        <v>48</v>
      </c>
      <c r="M30" s="26">
        <v>2</v>
      </c>
      <c r="N30" s="26">
        <v>2</v>
      </c>
      <c r="O30" s="64" t="s">
        <v>50</v>
      </c>
      <c r="P30" s="26">
        <v>2</v>
      </c>
      <c r="Q30" s="26">
        <v>2</v>
      </c>
      <c r="R30" s="50"/>
      <c r="S30" s="26"/>
      <c r="T30" s="26"/>
      <c r="U30" s="36"/>
      <c r="V30" s="35"/>
      <c r="W30" s="35"/>
      <c r="X30" s="36"/>
      <c r="Y30" s="6"/>
      <c r="Z30" s="6"/>
      <c r="AA30" s="14"/>
      <c r="AB30" s="5"/>
    </row>
    <row r="31" spans="1:28" s="3" customFormat="1" x14ac:dyDescent="0.25">
      <c r="A31" s="95"/>
      <c r="B31" s="96"/>
      <c r="C31" s="27"/>
      <c r="D31" s="18"/>
      <c r="E31" s="18"/>
      <c r="F31" s="40"/>
      <c r="G31" s="39"/>
      <c r="H31" s="39"/>
      <c r="I31" s="27"/>
      <c r="J31" s="18"/>
      <c r="K31" s="18"/>
      <c r="L31" s="63"/>
      <c r="M31" s="18"/>
      <c r="N31" s="18"/>
      <c r="O31" s="28"/>
      <c r="P31" s="18"/>
      <c r="Q31" s="18"/>
      <c r="R31" s="27"/>
      <c r="S31" s="5"/>
      <c r="T31" s="5"/>
      <c r="U31" s="10"/>
      <c r="V31" s="4"/>
      <c r="W31" s="4"/>
      <c r="X31" s="9"/>
      <c r="Y31" s="4"/>
      <c r="Z31" s="4"/>
      <c r="AA31" s="11"/>
      <c r="AB31" s="11"/>
    </row>
    <row r="32" spans="1:28" s="3" customFormat="1" ht="20.25" customHeight="1" x14ac:dyDescent="0.25">
      <c r="A32" s="97"/>
      <c r="B32" s="98"/>
      <c r="C32" s="28"/>
      <c r="D32" s="18"/>
      <c r="E32" s="18"/>
      <c r="F32" s="27"/>
      <c r="G32" s="18"/>
      <c r="H32" s="18"/>
      <c r="I32" s="27"/>
      <c r="J32" s="18"/>
      <c r="K32" s="18"/>
      <c r="L32" s="27"/>
      <c r="M32" s="18"/>
      <c r="N32" s="18"/>
      <c r="O32" s="27"/>
      <c r="P32" s="18"/>
      <c r="Q32" s="18"/>
      <c r="R32" s="27"/>
      <c r="S32" s="5"/>
      <c r="T32" s="5"/>
      <c r="U32" s="10"/>
      <c r="V32" s="5"/>
      <c r="W32" s="5"/>
      <c r="X32" s="10"/>
      <c r="Y32" s="5"/>
      <c r="Z32" s="5"/>
      <c r="AA32" s="11"/>
      <c r="AB32" s="11"/>
    </row>
    <row r="33" spans="1:34" s="3" customFormat="1" ht="24" customHeight="1" x14ac:dyDescent="0.25">
      <c r="A33" s="84" t="s">
        <v>89</v>
      </c>
      <c r="B33" s="85"/>
      <c r="C33" s="85"/>
      <c r="D33" s="19">
        <v>2</v>
      </c>
      <c r="E33" s="19">
        <v>2</v>
      </c>
      <c r="F33" s="42"/>
      <c r="G33" s="19">
        <v>8</v>
      </c>
      <c r="H33" s="19">
        <v>8</v>
      </c>
      <c r="I33" s="42"/>
      <c r="J33" s="43">
        <v>6</v>
      </c>
      <c r="K33" s="43">
        <v>6</v>
      </c>
      <c r="L33" s="44"/>
      <c r="M33" s="43">
        <v>8</v>
      </c>
      <c r="N33" s="43">
        <v>8</v>
      </c>
      <c r="O33" s="44"/>
      <c r="P33" s="43">
        <v>8</v>
      </c>
      <c r="Q33" s="43">
        <v>8</v>
      </c>
      <c r="R33" s="44"/>
      <c r="S33" s="46">
        <v>8</v>
      </c>
      <c r="T33" s="46">
        <v>8</v>
      </c>
      <c r="U33" s="44"/>
      <c r="V33" s="46">
        <v>4</v>
      </c>
      <c r="W33" s="46">
        <v>4</v>
      </c>
      <c r="X33" s="44"/>
      <c r="Y33" s="43">
        <v>4</v>
      </c>
      <c r="Z33" s="19">
        <v>4</v>
      </c>
      <c r="AA33" s="19">
        <f>D33+G33+J33+M33+P33+S33+V33+Y33</f>
        <v>48</v>
      </c>
      <c r="AB33" s="19">
        <f>E33+H33+K33+N33+Q33+T33+W33+Z33</f>
        <v>48</v>
      </c>
    </row>
    <row r="34" spans="1:34" s="3" customFormat="1" ht="25.15" customHeight="1" thickBot="1" x14ac:dyDescent="0.3">
      <c r="A34" s="84" t="s">
        <v>88</v>
      </c>
      <c r="B34" s="85"/>
      <c r="C34" s="85"/>
      <c r="D34" s="19">
        <f>D25+D33</f>
        <v>18</v>
      </c>
      <c r="E34" s="19">
        <f>E25+E33</f>
        <v>23</v>
      </c>
      <c r="F34" s="19"/>
      <c r="G34" s="19">
        <f>G25+G33</f>
        <v>22</v>
      </c>
      <c r="H34" s="19">
        <f>H25+H33</f>
        <v>22</v>
      </c>
      <c r="I34" s="19"/>
      <c r="J34" s="19">
        <f>J25+J33</f>
        <v>16</v>
      </c>
      <c r="K34" s="19">
        <f>K25+K33</f>
        <v>16</v>
      </c>
      <c r="L34" s="59"/>
      <c r="M34" s="19">
        <f>M25+M33</f>
        <v>16</v>
      </c>
      <c r="N34" s="19">
        <f>N25+N33</f>
        <v>16</v>
      </c>
      <c r="O34" s="19"/>
      <c r="P34" s="19">
        <f>P25+P33</f>
        <v>14</v>
      </c>
      <c r="Q34" s="19">
        <f>Q25+Q33</f>
        <v>14</v>
      </c>
      <c r="R34" s="19"/>
      <c r="S34" s="47">
        <f>S25+S33</f>
        <v>14</v>
      </c>
      <c r="T34" s="47">
        <f>T25+T33</f>
        <v>14</v>
      </c>
      <c r="U34" s="19"/>
      <c r="V34" s="47">
        <f>V25+V33</f>
        <v>14</v>
      </c>
      <c r="W34" s="47">
        <f>W25+W33</f>
        <v>14</v>
      </c>
      <c r="X34" s="19"/>
      <c r="Y34" s="19">
        <f>Y25+Y33</f>
        <v>14</v>
      </c>
      <c r="Z34" s="19">
        <f>Z25+Z33</f>
        <v>14</v>
      </c>
      <c r="AA34" s="19">
        <f>AA25+AA33</f>
        <v>128</v>
      </c>
      <c r="AB34" s="19">
        <f>AB25+AB33</f>
        <v>133</v>
      </c>
    </row>
    <row r="35" spans="1:34" s="3" customFormat="1" ht="30" hidden="1" customHeight="1" thickBot="1" x14ac:dyDescent="0.3">
      <c r="A35" s="89"/>
      <c r="B35" s="90"/>
      <c r="C35" s="91"/>
      <c r="D35" s="89"/>
      <c r="E35" s="90"/>
      <c r="F35" s="90"/>
      <c r="G35" s="90"/>
      <c r="H35" s="90"/>
      <c r="I35" s="90"/>
      <c r="J35" s="90"/>
      <c r="K35" s="90"/>
      <c r="L35" s="90"/>
      <c r="M35" s="90"/>
      <c r="N35" s="90"/>
      <c r="O35" s="90"/>
      <c r="P35" s="90"/>
      <c r="Q35" s="90"/>
      <c r="R35" s="90"/>
      <c r="S35" s="90"/>
      <c r="T35" s="90"/>
      <c r="U35" s="90"/>
      <c r="V35" s="90"/>
      <c r="W35" s="90"/>
      <c r="X35" s="90"/>
      <c r="Y35" s="90"/>
      <c r="Z35" s="91"/>
      <c r="AA35" s="45">
        <v>0</v>
      </c>
      <c r="AB35" s="45">
        <v>0</v>
      </c>
    </row>
    <row r="36" spans="1:34" s="3" customFormat="1" ht="30" hidden="1" customHeight="1" thickBot="1" x14ac:dyDescent="0.3">
      <c r="A36" s="86" t="s">
        <v>3</v>
      </c>
      <c r="B36" s="87"/>
      <c r="C36" s="88"/>
      <c r="D36" s="73"/>
      <c r="E36" s="74"/>
      <c r="F36" s="74"/>
      <c r="G36" s="74"/>
      <c r="H36" s="74"/>
      <c r="I36" s="74"/>
      <c r="J36" s="74"/>
      <c r="K36" s="74"/>
      <c r="L36" s="74"/>
      <c r="M36" s="74"/>
      <c r="N36" s="74"/>
      <c r="O36" s="74"/>
      <c r="P36" s="74"/>
      <c r="Q36" s="74"/>
      <c r="R36" s="74"/>
      <c r="S36" s="74"/>
      <c r="T36" s="74"/>
      <c r="U36" s="74"/>
      <c r="V36" s="74"/>
      <c r="W36" s="74"/>
      <c r="X36" s="74"/>
      <c r="Y36" s="74"/>
      <c r="Z36" s="75"/>
      <c r="AA36" s="8">
        <f>AA34+AA35</f>
        <v>128</v>
      </c>
      <c r="AB36" s="7">
        <f>AB34+AB35</f>
        <v>133</v>
      </c>
    </row>
    <row r="37" spans="1:34" s="3" customFormat="1" ht="25.9" customHeight="1" x14ac:dyDescent="0.25">
      <c r="A37" s="70" t="s">
        <v>71</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2"/>
    </row>
    <row r="38" spans="1:34" s="3" customFormat="1" ht="24" customHeight="1" x14ac:dyDescent="0.25">
      <c r="A38" s="111" t="s">
        <v>94</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3"/>
    </row>
    <row r="39" spans="1:34" s="3" customFormat="1" ht="22.15" customHeight="1" x14ac:dyDescent="0.25">
      <c r="A39" s="110" t="s">
        <v>95</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5"/>
    </row>
    <row r="40" spans="1:34" s="3" customFormat="1" ht="22.15" customHeight="1" x14ac:dyDescent="0.25">
      <c r="A40" s="110" t="s">
        <v>96</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5"/>
    </row>
    <row r="41" spans="1:34" s="3" customFormat="1" ht="22.15" customHeight="1" x14ac:dyDescent="0.25">
      <c r="A41" s="110" t="s">
        <v>97</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5"/>
    </row>
    <row r="42" spans="1:34" s="48" customFormat="1" ht="21" customHeight="1" x14ac:dyDescent="0.25">
      <c r="A42" s="107" t="s">
        <v>72</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9"/>
    </row>
    <row r="43" spans="1:34" s="48" customFormat="1" ht="21" customHeight="1" x14ac:dyDescent="0.25">
      <c r="A43" s="110" t="s">
        <v>73</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9"/>
    </row>
    <row r="44" spans="1:34" s="48" customFormat="1" ht="23.45" customHeight="1" x14ac:dyDescent="0.25">
      <c r="A44" s="110" t="s">
        <v>74</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9"/>
    </row>
    <row r="45" spans="1:34" s="48" customFormat="1" ht="22.15" customHeight="1" x14ac:dyDescent="0.25">
      <c r="A45" s="107" t="s">
        <v>75</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9"/>
    </row>
    <row r="46" spans="1:34" s="48" customFormat="1" ht="22.15" customHeight="1" x14ac:dyDescent="0.25">
      <c r="A46" s="104" t="s">
        <v>76</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6"/>
    </row>
    <row r="47" spans="1:34" s="48" customFormat="1" ht="102" customHeight="1" thickBot="1" x14ac:dyDescent="0.3">
      <c r="A47" s="101" t="s">
        <v>101</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3"/>
    </row>
    <row r="48" spans="1:34" s="49" customFormat="1" ht="32.450000000000003" customHeight="1" thickBot="1" x14ac:dyDescent="0.3">
      <c r="A48" s="1"/>
      <c r="B48" s="1"/>
      <c r="C48" s="1"/>
      <c r="D48" s="2"/>
      <c r="E48" s="2"/>
      <c r="F48" s="1"/>
      <c r="G48" s="2"/>
      <c r="H48" s="2"/>
      <c r="I48" s="1"/>
      <c r="J48" s="2"/>
      <c r="K48" s="2"/>
      <c r="L48" s="1"/>
      <c r="M48" s="3"/>
      <c r="N48" s="3"/>
      <c r="O48" s="1"/>
      <c r="P48" s="3"/>
      <c r="Q48" s="3"/>
      <c r="R48" s="1"/>
      <c r="S48" s="1"/>
      <c r="T48" s="1"/>
      <c r="U48" s="3"/>
      <c r="V48" s="1"/>
      <c r="W48" s="1"/>
      <c r="X48" s="1"/>
      <c r="Y48" s="1"/>
      <c r="Z48" s="1"/>
      <c r="AA48" s="1"/>
      <c r="AB48" s="1"/>
      <c r="AC48" s="54"/>
      <c r="AD48" s="54"/>
      <c r="AE48" s="54"/>
      <c r="AF48" s="54"/>
      <c r="AG48" s="54"/>
      <c r="AH48" s="54"/>
    </row>
  </sheetData>
  <mergeCells count="39">
    <mergeCell ref="A38:AB38"/>
    <mergeCell ref="A39:AB39"/>
    <mergeCell ref="A40:AB40"/>
    <mergeCell ref="A41:AB41"/>
    <mergeCell ref="A44:AB44"/>
    <mergeCell ref="A47:AB47"/>
    <mergeCell ref="A46:AB46"/>
    <mergeCell ref="A45:AB45"/>
    <mergeCell ref="A43:AB43"/>
    <mergeCell ref="A42:AB42"/>
    <mergeCell ref="U4:W4"/>
    <mergeCell ref="L4:N4"/>
    <mergeCell ref="A15:B18"/>
    <mergeCell ref="X4:Z4"/>
    <mergeCell ref="A6:B11"/>
    <mergeCell ref="A12:B14"/>
    <mergeCell ref="A36:C36"/>
    <mergeCell ref="D35:Z35"/>
    <mergeCell ref="A35:C35"/>
    <mergeCell ref="A19:B24"/>
    <mergeCell ref="A33:C33"/>
    <mergeCell ref="A25:C25"/>
    <mergeCell ref="A26:B32"/>
    <mergeCell ref="A2:AB2"/>
    <mergeCell ref="A37:AB37"/>
    <mergeCell ref="D36:Z36"/>
    <mergeCell ref="A1:AB1"/>
    <mergeCell ref="A3:B5"/>
    <mergeCell ref="C3:H3"/>
    <mergeCell ref="I3:N3"/>
    <mergeCell ref="O3:T3"/>
    <mergeCell ref="U3:Z3"/>
    <mergeCell ref="AA3:AB4"/>
    <mergeCell ref="C4:E4"/>
    <mergeCell ref="F4:H4"/>
    <mergeCell ref="I4:K4"/>
    <mergeCell ref="O4:Q4"/>
    <mergeCell ref="R4:T4"/>
    <mergeCell ref="A34:C34"/>
  </mergeCells>
  <phoneticPr fontId="12" type="noConversion"/>
  <printOptions horizontalCentered="1" verticalCentered="1"/>
  <pageMargins left="0.19685039370078741" right="0.19685039370078741" top="0.19685039370078741" bottom="0.19685039370078741"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觀管系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MSA78L</dc:creator>
  <cp:lastModifiedBy>諾 許</cp:lastModifiedBy>
  <cp:lastPrinted>2025-09-15T07:02:39Z</cp:lastPrinted>
  <dcterms:created xsi:type="dcterms:W3CDTF">2015-04-10T03:10:00Z</dcterms:created>
  <dcterms:modified xsi:type="dcterms:W3CDTF">2025-09-15T23:52:37Z</dcterms:modified>
</cp:coreProperties>
</file>